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n\Nextcloud2\Vice C\JON\DUAL\IBERDROLA\"/>
    </mc:Choice>
  </mc:AlternateContent>
  <bookViews>
    <workbookView xWindow="0" yWindow="0" windowWidth="12525" windowHeight="8160"/>
  </bookViews>
  <sheets>
    <sheet name="2026-27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6" i="3" l="1"/>
  <c r="AN6" i="3"/>
  <c r="AO5" i="3"/>
  <c r="AN5" i="3"/>
  <c r="AN4" i="3"/>
  <c r="AO9" i="3"/>
  <c r="AN9" i="3"/>
  <c r="AO8" i="3"/>
  <c r="AN8" i="3"/>
  <c r="AN7" i="3"/>
  <c r="AO12" i="3"/>
  <c r="AN12" i="3"/>
  <c r="AO11" i="3"/>
  <c r="AN11" i="3"/>
  <c r="AN10" i="3"/>
  <c r="AB48" i="3" l="1"/>
  <c r="AO42" i="3" l="1"/>
  <c r="AN42" i="3"/>
  <c r="AO41" i="3"/>
  <c r="AN41" i="3"/>
  <c r="AN40" i="3"/>
  <c r="AO39" i="3"/>
  <c r="AN39" i="3"/>
  <c r="AO38" i="3"/>
  <c r="AN38" i="3"/>
  <c r="AN37" i="3"/>
  <c r="AO36" i="3"/>
  <c r="AN36" i="3"/>
  <c r="AO35" i="3"/>
  <c r="AN35" i="3"/>
  <c r="AN34" i="3"/>
  <c r="AO33" i="3"/>
  <c r="AN33" i="3"/>
  <c r="AO32" i="3"/>
  <c r="AN32" i="3"/>
  <c r="AN31" i="3"/>
  <c r="AO30" i="3"/>
  <c r="AN30" i="3"/>
  <c r="AO29" i="3"/>
  <c r="AN29" i="3"/>
  <c r="AN28" i="3"/>
  <c r="AO27" i="3"/>
  <c r="AN27" i="3"/>
  <c r="AO26" i="3"/>
  <c r="AN26" i="3"/>
  <c r="AN25" i="3"/>
  <c r="AO24" i="3"/>
  <c r="AN24" i="3"/>
  <c r="AO23" i="3"/>
  <c r="AN23" i="3"/>
  <c r="AN22" i="3"/>
  <c r="AO21" i="3"/>
  <c r="AN21" i="3"/>
  <c r="AO20" i="3"/>
  <c r="AN20" i="3"/>
  <c r="AN19" i="3"/>
  <c r="AO18" i="3"/>
  <c r="AN18" i="3"/>
  <c r="AO17" i="3"/>
  <c r="AN17" i="3"/>
  <c r="AN16" i="3"/>
  <c r="AO15" i="3"/>
  <c r="AN15" i="3"/>
  <c r="AO14" i="3"/>
  <c r="AJ46" i="3" s="1"/>
  <c r="AN14" i="3"/>
  <c r="AN13" i="3"/>
  <c r="AB46" i="3" l="1"/>
  <c r="AB49" i="3" s="1"/>
  <c r="AB45" i="3"/>
  <c r="AJ45" i="3"/>
  <c r="AB50" i="3" l="1"/>
</calcChain>
</file>

<file path=xl/comments1.xml><?xml version="1.0" encoding="utf-8"?>
<comments xmlns="http://schemas.openxmlformats.org/spreadsheetml/2006/main">
  <authors>
    <author>Jon Azkuna Diez</author>
  </authors>
  <commentList>
    <comment ref="AI7" authorId="0" shapeId="0">
      <text>
        <r>
          <rPr>
            <b/>
            <sz val="9"/>
            <color indexed="81"/>
            <rFont val="Tahoma"/>
            <family val="2"/>
          </rPr>
          <t>JAIEGUNA GIPUZKOAN ETA BIZKAIAN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<sst xmlns="http://schemas.openxmlformats.org/spreadsheetml/2006/main" count="132" uniqueCount="40">
  <si>
    <t>L</t>
  </si>
  <si>
    <t>M</t>
  </si>
  <si>
    <t>X</t>
  </si>
  <si>
    <t>J</t>
  </si>
  <si>
    <t>V</t>
  </si>
  <si>
    <t>S</t>
  </si>
  <si>
    <t>D</t>
  </si>
  <si>
    <t>egunak</t>
  </si>
  <si>
    <t>orduak</t>
  </si>
  <si>
    <t>UZTAILA/julio</t>
  </si>
  <si>
    <t>ABUZTUA/agosto</t>
  </si>
  <si>
    <t>IRAILA/sept.</t>
  </si>
  <si>
    <t>FESTIVOS OFICIALES</t>
  </si>
  <si>
    <t>Convenio - Horas empresa</t>
  </si>
  <si>
    <t>EKAINA/junio</t>
  </si>
  <si>
    <t>URRIA/octubre</t>
  </si>
  <si>
    <t>AZAROA/nov.</t>
  </si>
  <si>
    <t>ABENDUA/dic.</t>
  </si>
  <si>
    <t>URTARRILA/enero</t>
  </si>
  <si>
    <t>OTSAILA/febrero</t>
  </si>
  <si>
    <t>MARTXOA/marzo</t>
  </si>
  <si>
    <t>APIRILA/abril</t>
  </si>
  <si>
    <t>MAIATZA/mayo</t>
  </si>
  <si>
    <t>horas</t>
  </si>
  <si>
    <t>días</t>
  </si>
  <si>
    <t xml:space="preserve">2026-27ko egutegi eredua </t>
  </si>
  <si>
    <t>Ikastetxea</t>
  </si>
  <si>
    <t>Enpresa</t>
  </si>
  <si>
    <t>JAIEGUN OFIZIALAK</t>
  </si>
  <si>
    <t>Festivo local/Puentes</t>
  </si>
  <si>
    <r>
      <t xml:space="preserve">Egunak / </t>
    </r>
    <r>
      <rPr>
        <i/>
        <sz val="11"/>
        <rFont val="Arial"/>
        <family val="2"/>
      </rPr>
      <t>Días</t>
    </r>
  </si>
  <si>
    <r>
      <t xml:space="preserve">Orduak / </t>
    </r>
    <r>
      <rPr>
        <i/>
        <sz val="11"/>
        <rFont val="Arial"/>
        <family val="2"/>
      </rPr>
      <t xml:space="preserve">Horas </t>
    </r>
  </si>
  <si>
    <r>
      <t xml:space="preserve">Hitzarmeneko orduak / </t>
    </r>
    <r>
      <rPr>
        <i/>
        <sz val="11"/>
        <rFont val="Arial"/>
        <family val="2"/>
      </rPr>
      <t>Horas del convenio</t>
    </r>
    <r>
      <rPr>
        <sz val="11"/>
        <rFont val="Arial"/>
        <family val="2"/>
      </rPr>
      <t>:</t>
    </r>
  </si>
  <si>
    <r>
      <t xml:space="preserve">Enpresa orduak / </t>
    </r>
    <r>
      <rPr>
        <i/>
        <sz val="11"/>
        <rFont val="Arial"/>
        <family val="2"/>
      </rPr>
      <t>Horas empresa (MAX. 65% convenio</t>
    </r>
    <r>
      <rPr>
        <sz val="11"/>
        <rFont val="Arial"/>
        <family val="2"/>
      </rPr>
      <t>):</t>
    </r>
  </si>
  <si>
    <r>
      <t xml:space="preserve">Lanaldiaren % kontratuan / </t>
    </r>
    <r>
      <rPr>
        <i/>
        <sz val="11"/>
        <rFont val="Arial"/>
        <family val="2"/>
      </rPr>
      <t>% de jornada en contrato</t>
    </r>
  </si>
  <si>
    <t>A</t>
  </si>
  <si>
    <t>O</t>
  </si>
  <si>
    <t>I</t>
  </si>
  <si>
    <t>Tokiko jaieguna/Zubiak…</t>
  </si>
  <si>
    <r>
      <t xml:space="preserve">Orduak / </t>
    </r>
    <r>
      <rPr>
        <i/>
        <sz val="11"/>
        <rFont val="Arial"/>
        <family val="2"/>
      </rPr>
      <t>Horas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</si>
</sst>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2"/>
      <name val="Arial Black"/>
      <family val="2"/>
    </font>
    <font>
      <u/>
      <sz val="14"/>
      <name val="Arial Black"/>
      <family val="2"/>
    </font>
    <font>
      <sz val="9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9"/>
      <color indexed="22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sz val="11"/>
      <color indexed="22"/>
      <name val="Calibri"/>
      <family val="2"/>
    </font>
    <font>
      <sz val="11"/>
      <color indexed="8"/>
      <name val="Calibri"/>
      <family val="2"/>
    </font>
    <font>
      <b/>
      <sz val="9"/>
      <color indexed="81"/>
      <name val="Tahoma"/>
      <family val="2"/>
    </font>
    <font>
      <b/>
      <sz val="9"/>
      <color indexed="22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i/>
      <sz val="11"/>
      <name val="Arial"/>
      <family val="2"/>
    </font>
    <font>
      <b/>
      <i/>
      <sz val="11"/>
      <color indexed="10"/>
      <name val="Arial"/>
      <family val="2"/>
    </font>
    <font>
      <sz val="11"/>
      <color indexed="22"/>
      <name val="Arial"/>
      <family val="2"/>
    </font>
    <font>
      <b/>
      <sz val="11"/>
      <color rgb="FFFF0000"/>
      <name val="Arial"/>
      <family val="2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6"/>
      <name val="Arial Black"/>
      <family val="2"/>
    </font>
    <font>
      <b/>
      <i/>
      <sz val="11"/>
      <name val="Arial"/>
      <family val="2"/>
    </font>
    <font>
      <sz val="9"/>
      <color indexed="81"/>
      <name val="Tahoma"/>
      <family val="2"/>
    </font>
    <font>
      <i/>
      <sz val="11"/>
      <color theme="4" tint="-0.499984740745262"/>
      <name val="Arial"/>
      <family val="2"/>
    </font>
    <font>
      <sz val="11"/>
      <color theme="4" tint="-0.499984740745262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/>
      <right style="hair">
        <color indexed="64"/>
      </right>
      <top/>
      <bottom style="double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auto="1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9" fontId="11" fillId="0" borderId="0" applyFont="0" applyFill="0" applyBorder="0" applyAlignment="0" applyProtection="0"/>
  </cellStyleXfs>
  <cellXfs count="177">
    <xf numFmtId="0" fontId="0" fillId="0" borderId="0" xfId="0"/>
    <xf numFmtId="0" fontId="4" fillId="0" borderId="0" xfId="1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0" fillId="0" borderId="0" xfId="0" applyFill="1" applyProtection="1">
      <protection locked="0"/>
    </xf>
    <xf numFmtId="0" fontId="0" fillId="0" borderId="0" xfId="0" applyFont="1" applyProtection="1">
      <protection locked="0"/>
    </xf>
    <xf numFmtId="0" fontId="7" fillId="0" borderId="0" xfId="1" applyFont="1" applyFill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9" fillId="0" borderId="0" xfId="1" applyFont="1" applyAlignment="1" applyProtection="1">
      <alignment vertical="center"/>
      <protection locked="0"/>
    </xf>
    <xf numFmtId="0" fontId="6" fillId="0" borderId="0" xfId="1" applyFont="1" applyBorder="1" applyAlignment="1" applyProtection="1">
      <alignment horizontal="center" vertical="center"/>
    </xf>
    <xf numFmtId="0" fontId="7" fillId="0" borderId="0" xfId="1" applyFont="1" applyFill="1" applyBorder="1" applyAlignment="1" applyProtection="1">
      <alignment vertical="center"/>
      <protection locked="0"/>
    </xf>
    <xf numFmtId="0" fontId="13" fillId="0" borderId="0" xfId="1" applyFont="1" applyFill="1" applyBorder="1" applyAlignment="1" applyProtection="1">
      <alignment vertical="center"/>
      <protection locked="0"/>
    </xf>
    <xf numFmtId="0" fontId="10" fillId="0" borderId="0" xfId="0" applyFont="1" applyFill="1" applyBorder="1" applyProtection="1">
      <protection locked="0"/>
    </xf>
    <xf numFmtId="0" fontId="0" fillId="0" borderId="0" xfId="0" applyBorder="1" applyProtection="1">
      <protection locked="0"/>
    </xf>
    <xf numFmtId="0" fontId="8" fillId="2" borderId="2" xfId="1" applyFont="1" applyFill="1" applyBorder="1" applyAlignment="1" applyProtection="1">
      <alignment vertical="center" wrapText="1"/>
      <protection locked="0"/>
    </xf>
    <xf numFmtId="0" fontId="8" fillId="2" borderId="3" xfId="1" applyFont="1" applyFill="1" applyBorder="1" applyAlignment="1" applyProtection="1">
      <alignment horizontal="center" vertical="center" wrapText="1"/>
      <protection locked="0"/>
    </xf>
    <xf numFmtId="0" fontId="8" fillId="4" borderId="5" xfId="1" applyFont="1" applyFill="1" applyBorder="1" applyAlignment="1" applyProtection="1">
      <alignment horizontal="center" vertical="center" wrapText="1"/>
      <protection locked="0"/>
    </xf>
    <xf numFmtId="0" fontId="8" fillId="4" borderId="3" xfId="1" applyFont="1" applyFill="1" applyBorder="1" applyAlignment="1" applyProtection="1">
      <alignment horizontal="center" vertical="center" wrapText="1"/>
      <protection locked="0"/>
    </xf>
    <xf numFmtId="0" fontId="8" fillId="2" borderId="2" xfId="1" applyFont="1" applyFill="1" applyBorder="1" applyAlignment="1" applyProtection="1">
      <alignment horizontal="center" vertical="center"/>
      <protection locked="0"/>
    </xf>
    <xf numFmtId="0" fontId="8" fillId="2" borderId="6" xfId="1" applyFont="1" applyFill="1" applyBorder="1" applyAlignment="1" applyProtection="1">
      <alignment horizontal="center" vertical="center"/>
      <protection locked="0"/>
    </xf>
    <xf numFmtId="0" fontId="5" fillId="0" borderId="0" xfId="1" applyFont="1" applyAlignment="1" applyProtection="1">
      <alignment vertical="center"/>
      <protection locked="0"/>
    </xf>
    <xf numFmtId="0" fontId="5" fillId="6" borderId="1" xfId="1" applyFont="1" applyFill="1" applyBorder="1" applyAlignment="1" applyProtection="1">
      <alignment horizontal="center" vertical="center" wrapText="1"/>
      <protection locked="0"/>
    </xf>
    <xf numFmtId="0" fontId="17" fillId="6" borderId="1" xfId="1" applyFont="1" applyFill="1" applyBorder="1" applyAlignment="1" applyProtection="1">
      <alignment horizontal="center" vertical="center" wrapText="1"/>
      <protection locked="0"/>
    </xf>
    <xf numFmtId="0" fontId="17" fillId="4" borderId="1" xfId="1" applyFont="1" applyFill="1" applyBorder="1" applyAlignment="1" applyProtection="1">
      <alignment horizontal="center" vertical="center" wrapText="1"/>
      <protection locked="0"/>
    </xf>
    <xf numFmtId="0" fontId="5" fillId="6" borderId="1" xfId="1" applyFont="1" applyFill="1" applyBorder="1" applyAlignment="1" applyProtection="1">
      <alignment vertical="center"/>
      <protection locked="0"/>
    </xf>
    <xf numFmtId="0" fontId="8" fillId="4" borderId="1" xfId="1" applyFont="1" applyFill="1" applyBorder="1" applyAlignment="1" applyProtection="1">
      <alignment horizontal="center" vertical="center"/>
      <protection locked="0"/>
    </xf>
    <xf numFmtId="0" fontId="8" fillId="6" borderId="1" xfId="1" applyFont="1" applyFill="1" applyBorder="1" applyAlignment="1" applyProtection="1">
      <alignment horizontal="center" vertical="center" wrapText="1"/>
      <protection locked="0"/>
    </xf>
    <xf numFmtId="0" fontId="5" fillId="4" borderId="1" xfId="1" applyFont="1" applyFill="1" applyBorder="1" applyAlignment="1" applyProtection="1">
      <alignment vertical="center"/>
      <protection locked="0"/>
    </xf>
    <xf numFmtId="0" fontId="17" fillId="4" borderId="1" xfId="1" applyFont="1" applyFill="1" applyBorder="1" applyAlignment="1" applyProtection="1">
      <alignment vertical="center"/>
      <protection locked="0"/>
    </xf>
    <xf numFmtId="0" fontId="8" fillId="7" borderId="1" xfId="1" applyFont="1" applyFill="1" applyBorder="1" applyAlignment="1" applyProtection="1">
      <alignment horizontal="center" vertical="center"/>
      <protection locked="0"/>
    </xf>
    <xf numFmtId="0" fontId="18" fillId="4" borderId="1" xfId="1" applyFont="1" applyFill="1" applyBorder="1" applyAlignment="1" applyProtection="1">
      <alignment horizontal="center" vertical="center" wrapText="1"/>
      <protection locked="0"/>
    </xf>
    <xf numFmtId="0" fontId="8" fillId="9" borderId="1" xfId="1" applyFont="1" applyFill="1" applyBorder="1" applyAlignment="1" applyProtection="1">
      <alignment horizontal="center" vertical="center" wrapText="1"/>
    </xf>
    <xf numFmtId="0" fontId="8" fillId="4" borderId="1" xfId="1" applyFont="1" applyFill="1" applyBorder="1" applyAlignment="1" applyProtection="1">
      <alignment horizontal="center" vertical="center" wrapText="1"/>
    </xf>
    <xf numFmtId="0" fontId="17" fillId="0" borderId="7" xfId="1" applyFont="1" applyBorder="1" applyAlignment="1" applyProtection="1">
      <alignment horizontal="center" vertical="center"/>
    </xf>
    <xf numFmtId="0" fontId="8" fillId="8" borderId="1" xfId="1" applyFont="1" applyFill="1" applyBorder="1" applyAlignment="1" applyProtection="1">
      <alignment horizontal="center" vertical="center" wrapText="1"/>
    </xf>
    <xf numFmtId="0" fontId="5" fillId="8" borderId="1" xfId="1" applyFont="1" applyFill="1" applyBorder="1" applyAlignment="1" applyProtection="1">
      <alignment vertical="center"/>
    </xf>
    <xf numFmtId="0" fontId="17" fillId="0" borderId="9" xfId="1" applyFont="1" applyBorder="1" applyAlignment="1" applyProtection="1">
      <alignment horizontal="center" vertical="center"/>
    </xf>
    <xf numFmtId="0" fontId="17" fillId="0" borderId="11" xfId="1" applyFont="1" applyBorder="1" applyAlignment="1" applyProtection="1">
      <alignment horizontal="center" vertical="center"/>
    </xf>
    <xf numFmtId="0" fontId="8" fillId="5" borderId="1" xfId="1" applyFont="1" applyFill="1" applyBorder="1" applyAlignment="1" applyProtection="1">
      <alignment horizontal="center" vertical="center" wrapText="1"/>
    </xf>
    <xf numFmtId="0" fontId="8" fillId="7" borderId="1" xfId="1" applyFont="1" applyFill="1" applyBorder="1" applyAlignment="1" applyProtection="1">
      <alignment horizontal="center" vertical="center" wrapText="1"/>
    </xf>
    <xf numFmtId="0" fontId="17" fillId="0" borderId="8" xfId="1" applyFont="1" applyBorder="1" applyAlignment="1" applyProtection="1">
      <alignment horizontal="center" vertical="center"/>
    </xf>
    <xf numFmtId="0" fontId="8" fillId="5" borderId="1" xfId="1" applyFont="1" applyFill="1" applyBorder="1" applyAlignment="1" applyProtection="1">
      <alignment horizontal="center" vertical="center"/>
    </xf>
    <xf numFmtId="0" fontId="8" fillId="8" borderId="1" xfId="1" applyFont="1" applyFill="1" applyBorder="1" applyAlignment="1" applyProtection="1">
      <alignment horizontal="center" vertical="center"/>
    </xf>
    <xf numFmtId="0" fontId="17" fillId="0" borderId="15" xfId="1" applyFont="1" applyBorder="1" applyAlignment="1" applyProtection="1">
      <alignment horizontal="center" vertical="center"/>
    </xf>
    <xf numFmtId="0" fontId="8" fillId="5" borderId="1" xfId="1" applyFont="1" applyFill="1" applyBorder="1" applyAlignment="1" applyProtection="1">
      <alignment vertical="center"/>
    </xf>
    <xf numFmtId="0" fontId="8" fillId="8" borderId="1" xfId="1" applyFont="1" applyFill="1" applyBorder="1" applyAlignment="1" applyProtection="1">
      <alignment vertical="center"/>
    </xf>
    <xf numFmtId="0" fontId="17" fillId="0" borderId="17" xfId="1" applyFont="1" applyBorder="1" applyAlignment="1" applyProtection="1">
      <alignment horizontal="center" vertical="center"/>
    </xf>
    <xf numFmtId="0" fontId="17" fillId="7" borderId="1" xfId="1" applyFont="1" applyFill="1" applyBorder="1" applyAlignment="1" applyProtection="1">
      <alignment horizontal="center" vertical="center" wrapText="1"/>
      <protection locked="0"/>
    </xf>
    <xf numFmtId="0" fontId="8" fillId="9" borderId="1" xfId="1" applyFont="1" applyFill="1" applyBorder="1" applyAlignment="1" applyProtection="1">
      <alignment horizontal="center" vertical="center"/>
    </xf>
    <xf numFmtId="0" fontId="8" fillId="4" borderId="1" xfId="1" applyFont="1" applyFill="1" applyBorder="1" applyAlignment="1" applyProtection="1">
      <alignment horizontal="center" vertical="center"/>
    </xf>
    <xf numFmtId="0" fontId="8" fillId="7" borderId="1" xfId="1" applyFont="1" applyFill="1" applyBorder="1" applyAlignment="1" applyProtection="1">
      <alignment horizontal="center" vertical="center"/>
    </xf>
    <xf numFmtId="0" fontId="17" fillId="6" borderId="1" xfId="1" applyFont="1" applyFill="1" applyBorder="1" applyAlignment="1" applyProtection="1">
      <alignment horizontal="center" vertical="center"/>
      <protection locked="0"/>
    </xf>
    <xf numFmtId="0" fontId="5" fillId="5" borderId="1" xfId="1" applyFont="1" applyFill="1" applyBorder="1" applyAlignment="1" applyProtection="1">
      <alignment vertical="center"/>
    </xf>
    <xf numFmtId="0" fontId="8" fillId="8" borderId="14" xfId="1" applyFont="1" applyFill="1" applyBorder="1" applyAlignment="1" applyProtection="1">
      <alignment horizontal="center" vertical="center" wrapText="1"/>
    </xf>
    <xf numFmtId="0" fontId="17" fillId="6" borderId="14" xfId="1" applyFont="1" applyFill="1" applyBorder="1" applyAlignment="1" applyProtection="1">
      <alignment horizontal="center" vertical="center" wrapText="1"/>
      <protection locked="0"/>
    </xf>
    <xf numFmtId="0" fontId="17" fillId="4" borderId="14" xfId="1" applyFont="1" applyFill="1" applyBorder="1" applyAlignment="1" applyProtection="1">
      <alignment horizontal="center" vertical="center" wrapText="1"/>
    </xf>
    <xf numFmtId="0" fontId="20" fillId="0" borderId="0" xfId="1" applyFont="1" applyAlignment="1" applyProtection="1">
      <alignment vertical="center"/>
      <protection locked="0"/>
    </xf>
    <xf numFmtId="0" fontId="8" fillId="5" borderId="46" xfId="1" applyFont="1" applyFill="1" applyBorder="1" applyAlignment="1" applyProtection="1">
      <alignment horizontal="center" vertical="center" wrapText="1"/>
    </xf>
    <xf numFmtId="0" fontId="8" fillId="7" borderId="46" xfId="1" applyFont="1" applyFill="1" applyBorder="1" applyAlignment="1" applyProtection="1">
      <alignment horizontal="center" vertical="center" wrapText="1"/>
    </xf>
    <xf numFmtId="0" fontId="8" fillId="4" borderId="46" xfId="1" applyFont="1" applyFill="1" applyBorder="1" applyAlignment="1" applyProtection="1">
      <alignment horizontal="center" vertical="center" wrapText="1"/>
    </xf>
    <xf numFmtId="0" fontId="17" fillId="6" borderId="53" xfId="1" applyFont="1" applyFill="1" applyBorder="1" applyAlignment="1" applyProtection="1">
      <alignment horizontal="center" vertical="center" wrapText="1"/>
      <protection locked="0"/>
    </xf>
    <xf numFmtId="0" fontId="8" fillId="4" borderId="53" xfId="1" applyFont="1" applyFill="1" applyBorder="1" applyAlignment="1" applyProtection="1">
      <alignment horizontal="center" vertical="center"/>
    </xf>
    <xf numFmtId="0" fontId="17" fillId="7" borderId="53" xfId="1" applyFont="1" applyFill="1" applyBorder="1" applyAlignment="1" applyProtection="1">
      <alignment horizontal="center" vertical="center" wrapText="1"/>
      <protection locked="0"/>
    </xf>
    <xf numFmtId="0" fontId="8" fillId="4" borderId="53" xfId="1" applyFont="1" applyFill="1" applyBorder="1" applyAlignment="1" applyProtection="1">
      <alignment horizontal="center" vertical="center"/>
      <protection locked="0"/>
    </xf>
    <xf numFmtId="0" fontId="17" fillId="4" borderId="53" xfId="1" applyFont="1" applyFill="1" applyBorder="1" applyAlignment="1" applyProtection="1">
      <alignment horizontal="center" vertical="center" wrapText="1"/>
      <protection locked="0"/>
    </xf>
    <xf numFmtId="0" fontId="8" fillId="7" borderId="53" xfId="1" applyFont="1" applyFill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vertical="center"/>
      <protection locked="0"/>
    </xf>
    <xf numFmtId="0" fontId="20" fillId="0" borderId="0" xfId="1" applyFont="1" applyBorder="1" applyAlignment="1" applyProtection="1">
      <alignment vertical="center"/>
      <protection locked="0"/>
    </xf>
    <xf numFmtId="0" fontId="8" fillId="0" borderId="0" xfId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Protection="1">
      <protection locked="0"/>
    </xf>
    <xf numFmtId="0" fontId="0" fillId="0" borderId="0" xfId="0" applyFont="1" applyBorder="1" applyProtection="1">
      <protection locked="0"/>
    </xf>
    <xf numFmtId="0" fontId="17" fillId="0" borderId="7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center" vertical="center" wrapText="1"/>
    </xf>
    <xf numFmtId="0" fontId="5" fillId="6" borderId="22" xfId="1" applyFont="1" applyFill="1" applyBorder="1" applyAlignment="1" applyProtection="1">
      <alignment horizontal="center" vertical="center" wrapText="1"/>
      <protection locked="0"/>
    </xf>
    <xf numFmtId="0" fontId="17" fillId="6" borderId="22" xfId="1" applyFont="1" applyFill="1" applyBorder="1" applyAlignment="1" applyProtection="1">
      <alignment horizontal="center" vertical="center" wrapText="1"/>
      <protection locked="0"/>
    </xf>
    <xf numFmtId="0" fontId="17" fillId="4" borderId="22" xfId="1" applyFont="1" applyFill="1" applyBorder="1" applyAlignment="1" applyProtection="1">
      <alignment horizontal="center" vertical="center" wrapText="1"/>
      <protection locked="0"/>
    </xf>
    <xf numFmtId="0" fontId="8" fillId="4" borderId="22" xfId="1" applyFont="1" applyFill="1" applyBorder="1" applyAlignment="1" applyProtection="1">
      <alignment horizontal="center" vertical="center"/>
      <protection locked="0"/>
    </xf>
    <xf numFmtId="0" fontId="5" fillId="6" borderId="22" xfId="1" applyFont="1" applyFill="1" applyBorder="1" applyAlignment="1" applyProtection="1">
      <alignment vertical="center"/>
      <protection locked="0"/>
    </xf>
    <xf numFmtId="0" fontId="17" fillId="0" borderId="58" xfId="1" applyFont="1" applyBorder="1" applyAlignment="1" applyProtection="1">
      <alignment horizontal="center" vertical="center"/>
    </xf>
    <xf numFmtId="0" fontId="5" fillId="0" borderId="57" xfId="1" applyFont="1" applyBorder="1" applyAlignment="1" applyProtection="1">
      <alignment vertical="center"/>
      <protection locked="0"/>
    </xf>
    <xf numFmtId="0" fontId="3" fillId="10" borderId="1" xfId="1" applyFont="1" applyFill="1" applyBorder="1" applyAlignment="1" applyProtection="1">
      <alignment horizontal="left" vertical="center"/>
      <protection locked="0"/>
    </xf>
    <xf numFmtId="0" fontId="8" fillId="11" borderId="26" xfId="1" applyFont="1" applyFill="1" applyBorder="1" applyAlignment="1" applyProtection="1">
      <alignment horizontal="center" vertical="center" wrapText="1"/>
      <protection locked="0"/>
    </xf>
    <xf numFmtId="0" fontId="8" fillId="11" borderId="29" xfId="1" applyFont="1" applyFill="1" applyBorder="1" applyAlignment="1" applyProtection="1">
      <alignment horizontal="center" vertical="center" wrapText="1"/>
      <protection locked="0"/>
    </xf>
    <xf numFmtId="0" fontId="8" fillId="0" borderId="30" xfId="1" applyFont="1" applyFill="1" applyBorder="1" applyAlignment="1" applyProtection="1">
      <alignment horizontal="center" vertical="center" wrapText="1"/>
      <protection locked="0"/>
    </xf>
    <xf numFmtId="0" fontId="8" fillId="0" borderId="26" xfId="1" applyFont="1" applyFill="1" applyBorder="1" applyAlignment="1" applyProtection="1">
      <alignment horizontal="center" vertical="center" wrapText="1"/>
      <protection locked="0"/>
    </xf>
    <xf numFmtId="0" fontId="8" fillId="0" borderId="31" xfId="1" applyFont="1" applyFill="1" applyBorder="1" applyAlignment="1" applyProtection="1">
      <alignment horizontal="center" vertical="center" wrapText="1"/>
      <protection locked="0"/>
    </xf>
    <xf numFmtId="0" fontId="8" fillId="0" borderId="28" xfId="1" applyFont="1" applyFill="1" applyBorder="1" applyAlignment="1" applyProtection="1">
      <alignment horizontal="center" vertical="center" wrapText="1"/>
      <protection locked="0"/>
    </xf>
    <xf numFmtId="0" fontId="8" fillId="0" borderId="29" xfId="1" applyFont="1" applyFill="1" applyBorder="1" applyAlignment="1" applyProtection="1">
      <alignment horizontal="center" vertical="center" wrapText="1"/>
      <protection locked="0"/>
    </xf>
    <xf numFmtId="0" fontId="21" fillId="0" borderId="59" xfId="0" applyFont="1" applyBorder="1" applyAlignment="1" applyProtection="1">
      <alignment horizontal="center" vertical="center"/>
      <protection locked="0"/>
    </xf>
    <xf numFmtId="0" fontId="0" fillId="0" borderId="60" xfId="0" applyBorder="1" applyAlignment="1">
      <alignment horizontal="center" vertical="center"/>
    </xf>
    <xf numFmtId="0" fontId="8" fillId="3" borderId="19" xfId="1" applyFont="1" applyFill="1" applyBorder="1" applyAlignment="1" applyProtection="1">
      <alignment horizontal="right" vertical="center"/>
      <protection locked="0"/>
    </xf>
    <xf numFmtId="0" fontId="8" fillId="3" borderId="20" xfId="1" applyFont="1" applyFill="1" applyBorder="1" applyAlignment="1" applyProtection="1">
      <alignment horizontal="right" vertical="center"/>
      <protection locked="0"/>
    </xf>
    <xf numFmtId="0" fontId="8" fillId="3" borderId="21" xfId="1" applyFont="1" applyFill="1" applyBorder="1" applyAlignment="1" applyProtection="1">
      <alignment horizontal="right" vertical="center"/>
      <protection locked="0"/>
    </xf>
    <xf numFmtId="3" fontId="8" fillId="3" borderId="22" xfId="1" applyNumberFormat="1" applyFont="1" applyFill="1" applyBorder="1" applyAlignment="1" applyProtection="1">
      <alignment horizontal="right" vertical="center"/>
    </xf>
    <xf numFmtId="3" fontId="8" fillId="3" borderId="23" xfId="1" applyNumberFormat="1" applyFont="1" applyFill="1" applyBorder="1" applyAlignment="1" applyProtection="1">
      <alignment horizontal="right" vertical="center"/>
    </xf>
    <xf numFmtId="0" fontId="5" fillId="0" borderId="25" xfId="1" applyFont="1" applyFill="1" applyBorder="1" applyAlignment="1" applyProtection="1">
      <alignment horizontal="right" vertical="center"/>
      <protection locked="0"/>
    </xf>
    <xf numFmtId="0" fontId="5" fillId="0" borderId="1" xfId="1" applyFont="1" applyFill="1" applyBorder="1" applyAlignment="1" applyProtection="1">
      <alignment horizontal="right" vertical="center"/>
      <protection locked="0"/>
    </xf>
    <xf numFmtId="3" fontId="8" fillId="0" borderId="1" xfId="1" applyNumberFormat="1" applyFont="1" applyFill="1" applyBorder="1" applyAlignment="1" applyProtection="1">
      <alignment horizontal="right" vertical="center"/>
    </xf>
    <xf numFmtId="3" fontId="8" fillId="0" borderId="24" xfId="1" applyNumberFormat="1" applyFont="1" applyFill="1" applyBorder="1" applyAlignment="1" applyProtection="1">
      <alignment horizontal="right" vertical="center"/>
    </xf>
    <xf numFmtId="10" fontId="8" fillId="0" borderId="1" xfId="2" applyNumberFormat="1" applyFont="1" applyFill="1" applyBorder="1" applyAlignment="1" applyProtection="1">
      <alignment horizontal="right" vertical="center"/>
    </xf>
    <xf numFmtId="10" fontId="8" fillId="0" borderId="24" xfId="2" applyNumberFormat="1" applyFont="1" applyFill="1" applyBorder="1" applyAlignment="1" applyProtection="1">
      <alignment horizontal="right" vertical="center"/>
    </xf>
    <xf numFmtId="3" fontId="8" fillId="0" borderId="1" xfId="1" applyNumberFormat="1" applyFont="1" applyBorder="1" applyAlignment="1" applyProtection="1">
      <alignment horizontal="right" vertical="center"/>
      <protection locked="0"/>
    </xf>
    <xf numFmtId="3" fontId="8" fillId="0" borderId="24" xfId="1" applyNumberFormat="1" applyFont="1" applyBorder="1" applyAlignment="1" applyProtection="1">
      <alignment horizontal="right" vertical="center"/>
      <protection locked="0"/>
    </xf>
    <xf numFmtId="0" fontId="5" fillId="0" borderId="38" xfId="1" applyFont="1" applyBorder="1" applyAlignment="1" applyProtection="1">
      <alignment horizontal="right" vertical="center"/>
    </xf>
    <xf numFmtId="0" fontId="15" fillId="0" borderId="39" xfId="0" applyFont="1" applyBorder="1" applyAlignment="1">
      <alignment horizontal="right" vertical="center"/>
    </xf>
    <xf numFmtId="0" fontId="15" fillId="0" borderId="40" xfId="0" applyFont="1" applyBorder="1" applyAlignment="1">
      <alignment horizontal="right" vertical="center"/>
    </xf>
    <xf numFmtId="0" fontId="5" fillId="0" borderId="43" xfId="1" applyFont="1" applyBorder="1" applyAlignment="1" applyProtection="1">
      <alignment horizontal="right" vertical="center"/>
      <protection locked="0"/>
    </xf>
    <xf numFmtId="0" fontId="15" fillId="0" borderId="44" xfId="0" applyFont="1" applyBorder="1" applyAlignment="1">
      <alignment horizontal="right"/>
    </xf>
    <xf numFmtId="0" fontId="15" fillId="0" borderId="45" xfId="0" applyFont="1" applyBorder="1" applyAlignment="1">
      <alignment horizontal="right"/>
    </xf>
    <xf numFmtId="0" fontId="5" fillId="0" borderId="27" xfId="1" applyFont="1" applyFill="1" applyBorder="1" applyAlignment="1" applyProtection="1">
      <alignment horizontal="right" vertical="center"/>
      <protection locked="0"/>
    </xf>
    <xf numFmtId="0" fontId="5" fillId="0" borderId="46" xfId="1" applyFont="1" applyFill="1" applyBorder="1" applyAlignment="1" applyProtection="1">
      <alignment horizontal="right" vertical="center"/>
      <protection locked="0"/>
    </xf>
    <xf numFmtId="0" fontId="8" fillId="0" borderId="52" xfId="1" applyFont="1" applyFill="1" applyBorder="1" applyAlignment="1" applyProtection="1">
      <alignment horizontal="center" vertical="center" wrapText="1"/>
      <protection locked="0"/>
    </xf>
    <xf numFmtId="0" fontId="8" fillId="11" borderId="30" xfId="1" applyFont="1" applyFill="1" applyBorder="1" applyAlignment="1" applyProtection="1">
      <alignment horizontal="center" vertical="center" wrapText="1"/>
      <protection locked="0"/>
    </xf>
    <xf numFmtId="0" fontId="8" fillId="11" borderId="31" xfId="1" applyFont="1" applyFill="1" applyBorder="1" applyAlignment="1" applyProtection="1">
      <alignment horizontal="center" vertical="center" wrapText="1"/>
      <protection locked="0"/>
    </xf>
    <xf numFmtId="0" fontId="8" fillId="0" borderId="27" xfId="1" applyFont="1" applyFill="1" applyBorder="1" applyAlignment="1" applyProtection="1">
      <alignment horizontal="center" vertical="center" wrapText="1"/>
      <protection locked="0"/>
    </xf>
    <xf numFmtId="0" fontId="8" fillId="0" borderId="32" xfId="1" applyFont="1" applyFill="1" applyBorder="1" applyAlignment="1" applyProtection="1">
      <alignment horizontal="center" vertical="center" wrapText="1"/>
      <protection locked="0"/>
    </xf>
    <xf numFmtId="0" fontId="23" fillId="10" borderId="0" xfId="1" applyFont="1" applyFill="1" applyBorder="1" applyAlignment="1" applyProtection="1">
      <alignment horizontal="center" vertical="center" wrapText="1"/>
      <protection locked="0"/>
    </xf>
    <xf numFmtId="0" fontId="2" fillId="10" borderId="0" xfId="1" applyFont="1" applyFill="1" applyBorder="1" applyAlignment="1" applyProtection="1">
      <alignment horizontal="center" vertical="center" wrapText="1"/>
      <protection locked="0"/>
    </xf>
    <xf numFmtId="0" fontId="2" fillId="10" borderId="35" xfId="1" applyFont="1" applyFill="1" applyBorder="1" applyAlignment="1" applyProtection="1">
      <alignment horizontal="center" vertical="center" wrapText="1"/>
      <protection locked="0"/>
    </xf>
    <xf numFmtId="0" fontId="0" fillId="0" borderId="65" xfId="0" applyBorder="1" applyAlignment="1"/>
    <xf numFmtId="0" fontId="0" fillId="0" borderId="66" xfId="0" applyBorder="1" applyAlignment="1"/>
    <xf numFmtId="0" fontId="21" fillId="0" borderId="65" xfId="0" applyFont="1" applyBorder="1" applyAlignment="1" applyProtection="1">
      <alignment horizontal="center" vertical="center"/>
      <protection locked="0"/>
    </xf>
    <xf numFmtId="0" fontId="22" fillId="0" borderId="0" xfId="0" applyFont="1" applyBorder="1" applyProtection="1">
      <protection locked="0"/>
    </xf>
    <xf numFmtId="0" fontId="0" fillId="0" borderId="0" xfId="0" applyFill="1" applyBorder="1" applyAlignment="1">
      <alignment horizontal="center" vertical="center" wrapText="1"/>
    </xf>
    <xf numFmtId="0" fontId="20" fillId="0" borderId="0" xfId="1" applyFont="1" applyBorder="1" applyAlignment="1" applyProtection="1">
      <alignment horizontal="center" vertical="center"/>
      <protection locked="0"/>
    </xf>
    <xf numFmtId="0" fontId="14" fillId="0" borderId="0" xfId="0" applyFont="1" applyBorder="1" applyProtection="1">
      <protection locked="0"/>
    </xf>
    <xf numFmtId="0" fontId="0" fillId="0" borderId="0" xfId="0" applyFont="1" applyAlignment="1" applyProtection="1">
      <protection locked="0"/>
    </xf>
    <xf numFmtId="0" fontId="7" fillId="7" borderId="67" xfId="1" applyFont="1" applyFill="1" applyBorder="1" applyAlignment="1" applyProtection="1">
      <alignment vertical="center"/>
      <protection locked="0"/>
    </xf>
    <xf numFmtId="0" fontId="5" fillId="0" borderId="63" xfId="1" applyFont="1" applyFill="1" applyBorder="1" applyAlignment="1" applyProtection="1">
      <alignment horizontal="center" vertical="center"/>
      <protection locked="0"/>
    </xf>
    <xf numFmtId="0" fontId="5" fillId="0" borderId="62" xfId="1" applyFont="1" applyFill="1" applyBorder="1" applyAlignment="1" applyProtection="1">
      <alignment horizontal="center" vertical="center"/>
      <protection locked="0"/>
    </xf>
    <xf numFmtId="0" fontId="19" fillId="7" borderId="64" xfId="1" applyFont="1" applyFill="1" applyBorder="1" applyAlignment="1" applyProtection="1">
      <alignment vertical="center"/>
      <protection locked="0"/>
    </xf>
    <xf numFmtId="0" fontId="17" fillId="0" borderId="0" xfId="1" applyFont="1" applyFill="1" applyBorder="1" applyAlignment="1" applyProtection="1">
      <alignment horizontal="center" vertical="center"/>
      <protection locked="0"/>
    </xf>
    <xf numFmtId="0" fontId="17" fillId="0" borderId="35" xfId="1" applyFont="1" applyFill="1" applyBorder="1" applyAlignment="1" applyProtection="1">
      <alignment horizontal="center" vertical="center"/>
      <protection locked="0"/>
    </xf>
    <xf numFmtId="0" fontId="17" fillId="0" borderId="33" xfId="1" applyFont="1" applyFill="1" applyBorder="1" applyAlignment="1" applyProtection="1">
      <alignment horizontal="center" vertical="center"/>
      <protection locked="0"/>
    </xf>
    <xf numFmtId="0" fontId="17" fillId="0" borderId="34" xfId="1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3" fontId="20" fillId="12" borderId="46" xfId="1" applyNumberFormat="1" applyFont="1" applyFill="1" applyBorder="1" applyAlignment="1" applyProtection="1">
      <alignment horizontal="right" vertical="center"/>
    </xf>
    <xf numFmtId="3" fontId="20" fillId="12" borderId="47" xfId="1" applyNumberFormat="1" applyFont="1" applyFill="1" applyBorder="1" applyAlignment="1" applyProtection="1">
      <alignment horizontal="right" vertical="center"/>
    </xf>
    <xf numFmtId="3" fontId="20" fillId="12" borderId="1" xfId="1" applyNumberFormat="1" applyFont="1" applyFill="1" applyBorder="1" applyAlignment="1" applyProtection="1">
      <alignment horizontal="right" vertical="center"/>
    </xf>
    <xf numFmtId="3" fontId="20" fillId="12" borderId="24" xfId="1" applyNumberFormat="1" applyFont="1" applyFill="1" applyBorder="1" applyAlignment="1" applyProtection="1">
      <alignment horizontal="right" vertical="center"/>
    </xf>
    <xf numFmtId="0" fontId="16" fillId="12" borderId="48" xfId="1" applyFont="1" applyFill="1" applyBorder="1" applyAlignment="1" applyProtection="1">
      <alignment horizontal="center" vertical="center"/>
      <protection locked="0"/>
    </xf>
    <xf numFmtId="0" fontId="16" fillId="12" borderId="49" xfId="1" applyFont="1" applyFill="1" applyBorder="1" applyAlignment="1" applyProtection="1">
      <alignment horizontal="center" vertical="center"/>
      <protection locked="0"/>
    </xf>
    <xf numFmtId="0" fontId="16" fillId="12" borderId="50" xfId="1" applyFont="1" applyFill="1" applyBorder="1" applyAlignment="1" applyProtection="1">
      <alignment horizontal="center" vertical="center"/>
      <protection locked="0"/>
    </xf>
    <xf numFmtId="0" fontId="16" fillId="12" borderId="2" xfId="1" applyFont="1" applyFill="1" applyBorder="1" applyAlignment="1" applyProtection="1">
      <alignment horizontal="center" vertical="center"/>
      <protection locked="0"/>
    </xf>
    <xf numFmtId="0" fontId="16" fillId="12" borderId="37" xfId="1" applyFont="1" applyFill="1" applyBorder="1" applyAlignment="1" applyProtection="1">
      <alignment horizontal="center" vertical="center"/>
      <protection locked="0"/>
    </xf>
    <xf numFmtId="0" fontId="16" fillId="12" borderId="6" xfId="1" applyFont="1" applyFill="1" applyBorder="1" applyAlignment="1" applyProtection="1">
      <alignment horizontal="center" vertical="center"/>
      <protection locked="0"/>
    </xf>
    <xf numFmtId="0" fontId="21" fillId="0" borderId="56" xfId="0" applyFont="1" applyBorder="1" applyAlignment="1" applyProtection="1">
      <alignment horizontal="center" vertical="center"/>
      <protection locked="0"/>
    </xf>
    <xf numFmtId="0" fontId="0" fillId="0" borderId="61" xfId="0" applyBorder="1" applyAlignment="1">
      <alignment horizontal="center" vertical="center"/>
    </xf>
    <xf numFmtId="0" fontId="8" fillId="0" borderId="57" xfId="1" applyFont="1" applyFill="1" applyBorder="1" applyAlignment="1" applyProtection="1">
      <alignment horizontal="center" vertical="center" wrapText="1"/>
      <protection locked="0"/>
    </xf>
    <xf numFmtId="0" fontId="0" fillId="0" borderId="68" xfId="0" applyBorder="1" applyProtection="1">
      <protection locked="0"/>
    </xf>
    <xf numFmtId="0" fontId="24" fillId="2" borderId="3" xfId="1" applyFont="1" applyFill="1" applyBorder="1" applyAlignment="1" applyProtection="1">
      <alignment horizontal="center" vertical="center" wrapText="1"/>
      <protection locked="0"/>
    </xf>
    <xf numFmtId="0" fontId="24" fillId="2" borderId="4" xfId="1" applyFont="1" applyFill="1" applyBorder="1" applyAlignment="1" applyProtection="1">
      <alignment horizontal="center" vertical="center" wrapText="1"/>
      <protection locked="0"/>
    </xf>
    <xf numFmtId="0" fontId="24" fillId="2" borderId="5" xfId="1" applyFont="1" applyFill="1" applyBorder="1" applyAlignment="1" applyProtection="1">
      <alignment horizontal="center" vertical="center" wrapText="1"/>
      <protection locked="0"/>
    </xf>
    <xf numFmtId="0" fontId="24" fillId="4" borderId="5" xfId="1" applyFont="1" applyFill="1" applyBorder="1" applyAlignment="1" applyProtection="1">
      <alignment horizontal="center" vertical="center" wrapText="1"/>
      <protection locked="0"/>
    </xf>
    <xf numFmtId="0" fontId="24" fillId="4" borderId="3" xfId="1" applyFont="1" applyFill="1" applyBorder="1" applyAlignment="1" applyProtection="1">
      <alignment horizontal="center" vertical="center" wrapText="1"/>
      <protection locked="0"/>
    </xf>
    <xf numFmtId="0" fontId="24" fillId="2" borderId="2" xfId="1" applyFont="1" applyFill="1" applyBorder="1" applyAlignment="1" applyProtection="1">
      <alignment horizontal="center" vertical="center"/>
      <protection locked="0"/>
    </xf>
    <xf numFmtId="0" fontId="24" fillId="2" borderId="6" xfId="1" applyFont="1" applyFill="1" applyBorder="1" applyAlignment="1" applyProtection="1">
      <alignment horizontal="center" vertical="center"/>
      <protection locked="0"/>
    </xf>
    <xf numFmtId="0" fontId="17" fillId="0" borderId="69" xfId="1" applyFont="1" applyBorder="1" applyAlignment="1" applyProtection="1">
      <alignment horizontal="center" vertical="center"/>
    </xf>
    <xf numFmtId="0" fontId="17" fillId="0" borderId="12" xfId="1" applyFont="1" applyBorder="1" applyAlignment="1" applyProtection="1">
      <alignment horizontal="center" vertical="center"/>
    </xf>
    <xf numFmtId="0" fontId="26" fillId="0" borderId="13" xfId="1" applyFont="1" applyBorder="1" applyAlignment="1" applyProtection="1">
      <alignment horizontal="center" vertical="center"/>
    </xf>
    <xf numFmtId="0" fontId="26" fillId="0" borderId="10" xfId="1" applyFont="1" applyBorder="1" applyAlignment="1" applyProtection="1">
      <alignment horizontal="center" vertical="center"/>
    </xf>
    <xf numFmtId="0" fontId="26" fillId="6" borderId="9" xfId="1" applyFont="1" applyFill="1" applyBorder="1" applyAlignment="1" applyProtection="1">
      <alignment horizontal="center" vertical="center"/>
    </xf>
    <xf numFmtId="0" fontId="26" fillId="6" borderId="11" xfId="1" applyFont="1" applyFill="1" applyBorder="1" applyAlignment="1" applyProtection="1">
      <alignment horizontal="center" vertical="center"/>
    </xf>
    <xf numFmtId="0" fontId="26" fillId="0" borderId="16" xfId="1" applyFont="1" applyBorder="1" applyAlignment="1" applyProtection="1">
      <alignment horizontal="center" vertical="center"/>
    </xf>
    <xf numFmtId="0" fontId="26" fillId="0" borderId="18" xfId="1" applyFont="1" applyBorder="1" applyAlignment="1" applyProtection="1">
      <alignment horizontal="center" vertical="center"/>
    </xf>
    <xf numFmtId="0" fontId="26" fillId="0" borderId="54" xfId="1" applyFont="1" applyBorder="1" applyAlignment="1" applyProtection="1">
      <alignment horizontal="center" vertical="center"/>
    </xf>
    <xf numFmtId="0" fontId="26" fillId="0" borderId="55" xfId="1" applyFont="1" applyBorder="1" applyAlignment="1" applyProtection="1">
      <alignment horizontal="center" vertical="center"/>
    </xf>
    <xf numFmtId="0" fontId="27" fillId="0" borderId="56" xfId="1" applyFont="1" applyBorder="1" applyAlignment="1" applyProtection="1">
      <alignment vertical="center"/>
      <protection locked="0"/>
    </xf>
    <xf numFmtId="0" fontId="27" fillId="0" borderId="51" xfId="1" applyFont="1" applyBorder="1" applyAlignment="1" applyProtection="1">
      <alignment vertical="center"/>
      <protection locked="0"/>
    </xf>
    <xf numFmtId="0" fontId="27" fillId="0" borderId="0" xfId="1" applyFont="1" applyAlignment="1" applyProtection="1">
      <alignment vertical="center"/>
      <protection locked="0"/>
    </xf>
    <xf numFmtId="0" fontId="19" fillId="13" borderId="67" xfId="1" applyFont="1" applyFill="1" applyBorder="1" applyAlignment="1" applyProtection="1">
      <alignment vertical="center"/>
      <protection locked="0"/>
    </xf>
    <xf numFmtId="0" fontId="10" fillId="13" borderId="36" xfId="0" applyFont="1" applyFill="1" applyBorder="1" applyProtection="1">
      <protection locked="0"/>
    </xf>
    <xf numFmtId="3" fontId="20" fillId="12" borderId="41" xfId="0" applyNumberFormat="1" applyFont="1" applyFill="1" applyBorder="1" applyAlignment="1" applyProtection="1">
      <alignment horizontal="right"/>
      <protection locked="0"/>
    </xf>
    <xf numFmtId="3" fontId="20" fillId="12" borderId="42" xfId="0" applyNumberFormat="1" applyFont="1" applyFill="1" applyBorder="1" applyAlignment="1">
      <alignment horizontal="right"/>
    </xf>
    <xf numFmtId="3" fontId="20" fillId="12" borderId="22" xfId="1" applyNumberFormat="1" applyFont="1" applyFill="1" applyBorder="1" applyAlignment="1" applyProtection="1">
      <alignment horizontal="right" vertical="center"/>
    </xf>
    <xf numFmtId="3" fontId="20" fillId="12" borderId="23" xfId="1" applyNumberFormat="1" applyFont="1" applyFill="1" applyBorder="1" applyAlignment="1" applyProtection="1">
      <alignment horizontal="right" vertical="center"/>
    </xf>
  </cellXfs>
  <cellStyles count="3">
    <cellStyle name="Normal" xfId="0" builtinId="0"/>
    <cellStyle name="Normal 2" xfId="1"/>
    <cellStyle name="Porcentaj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31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agarzazu Alzua, Nicolas" id="{16967D2A-9861-4F44-BBD4-25858A27D5C4}" userId="Sagarzazu Alzua, Nicolas" providerId="Non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V58"/>
  <sheetViews>
    <sheetView tabSelected="1" zoomScale="91" zoomScaleNormal="91" workbookViewId="0">
      <selection activeCell="AR15" sqref="AR15"/>
    </sheetView>
  </sheetViews>
  <sheetFormatPr baseColWidth="10" defaultColWidth="11.5703125" defaultRowHeight="15" x14ac:dyDescent="0.25"/>
  <cols>
    <col min="1" max="1" width="11.5703125" style="2"/>
    <col min="2" max="2" width="19.5703125" style="2" bestFit="1" customWidth="1"/>
    <col min="3" max="39" width="4" style="2" customWidth="1"/>
    <col min="40" max="40" width="8.42578125" style="2" customWidth="1"/>
    <col min="41" max="41" width="9.28515625" style="2" customWidth="1"/>
    <col min="42" max="42" width="11.5703125" style="2"/>
    <col min="43" max="43" width="5.7109375" style="2" customWidth="1"/>
    <col min="44" max="44" width="14.5703125" style="2" customWidth="1"/>
    <col min="45" max="45" width="11.5703125" style="2"/>
    <col min="46" max="46" width="4.28515625" style="2" customWidth="1"/>
    <col min="47" max="16384" width="11.5703125" style="2"/>
  </cols>
  <sheetData>
    <row r="1" spans="1:48" ht="38.25" customHeight="1" thickBot="1" x14ac:dyDescent="0.3">
      <c r="A1" s="116" t="s">
        <v>25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8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1"/>
      <c r="AQ1" s="1"/>
      <c r="AR1" s="1"/>
    </row>
    <row r="2" spans="1:48" ht="16.5" customHeight="1" thickBot="1" x14ac:dyDescent="0.3">
      <c r="A2" s="150"/>
      <c r="B2" s="14"/>
      <c r="C2" s="15" t="s">
        <v>35</v>
      </c>
      <c r="D2" s="15" t="s">
        <v>35</v>
      </c>
      <c r="E2" s="15" t="s">
        <v>35</v>
      </c>
      <c r="F2" s="15" t="s">
        <v>36</v>
      </c>
      <c r="G2" s="15" t="s">
        <v>36</v>
      </c>
      <c r="H2" s="16" t="s">
        <v>0</v>
      </c>
      <c r="I2" s="17" t="s">
        <v>37</v>
      </c>
      <c r="J2" s="15" t="s">
        <v>35</v>
      </c>
      <c r="K2" s="15" t="s">
        <v>35</v>
      </c>
      <c r="L2" s="15" t="s">
        <v>35</v>
      </c>
      <c r="M2" s="15" t="s">
        <v>36</v>
      </c>
      <c r="N2" s="15" t="s">
        <v>36</v>
      </c>
      <c r="O2" s="16" t="s">
        <v>0</v>
      </c>
      <c r="P2" s="17" t="s">
        <v>37</v>
      </c>
      <c r="Q2" s="15" t="s">
        <v>35</v>
      </c>
      <c r="R2" s="15" t="s">
        <v>35</v>
      </c>
      <c r="S2" s="15" t="s">
        <v>35</v>
      </c>
      <c r="T2" s="15" t="s">
        <v>36</v>
      </c>
      <c r="U2" s="15" t="s">
        <v>36</v>
      </c>
      <c r="V2" s="16" t="s">
        <v>0</v>
      </c>
      <c r="W2" s="17" t="s">
        <v>37</v>
      </c>
      <c r="X2" s="15" t="s">
        <v>35</v>
      </c>
      <c r="Y2" s="15" t="s">
        <v>35</v>
      </c>
      <c r="Z2" s="15" t="s">
        <v>35</v>
      </c>
      <c r="AA2" s="15" t="s">
        <v>36</v>
      </c>
      <c r="AB2" s="15" t="s">
        <v>36</v>
      </c>
      <c r="AC2" s="16" t="s">
        <v>0</v>
      </c>
      <c r="AD2" s="17" t="s">
        <v>37</v>
      </c>
      <c r="AE2" s="15" t="s">
        <v>35</v>
      </c>
      <c r="AF2" s="15" t="s">
        <v>35</v>
      </c>
      <c r="AG2" s="15" t="s">
        <v>35</v>
      </c>
      <c r="AH2" s="15" t="s">
        <v>36</v>
      </c>
      <c r="AI2" s="15" t="s">
        <v>36</v>
      </c>
      <c r="AJ2" s="16" t="s">
        <v>0</v>
      </c>
      <c r="AK2" s="17" t="s">
        <v>37</v>
      </c>
      <c r="AL2" s="15" t="s">
        <v>35</v>
      </c>
      <c r="AM2" s="15" t="s">
        <v>35</v>
      </c>
      <c r="AN2" s="18" t="s">
        <v>7</v>
      </c>
      <c r="AO2" s="19" t="s">
        <v>8</v>
      </c>
      <c r="AP2" s="1"/>
      <c r="AQ2" s="1"/>
    </row>
    <row r="3" spans="1:48" ht="15.75" thickBot="1" x14ac:dyDescent="0.3">
      <c r="A3" s="121">
        <v>2026</v>
      </c>
      <c r="B3" s="14"/>
      <c r="C3" s="151" t="s">
        <v>0</v>
      </c>
      <c r="D3" s="152" t="s">
        <v>1</v>
      </c>
      <c r="E3" s="153" t="s">
        <v>2</v>
      </c>
      <c r="F3" s="153" t="s">
        <v>3</v>
      </c>
      <c r="G3" s="153" t="s">
        <v>4</v>
      </c>
      <c r="H3" s="154" t="s">
        <v>5</v>
      </c>
      <c r="I3" s="155" t="s">
        <v>6</v>
      </c>
      <c r="J3" s="151" t="s">
        <v>0</v>
      </c>
      <c r="K3" s="152" t="s">
        <v>1</v>
      </c>
      <c r="L3" s="153" t="s">
        <v>2</v>
      </c>
      <c r="M3" s="153" t="s">
        <v>3</v>
      </c>
      <c r="N3" s="153" t="s">
        <v>4</v>
      </c>
      <c r="O3" s="154" t="s">
        <v>5</v>
      </c>
      <c r="P3" s="155" t="s">
        <v>6</v>
      </c>
      <c r="Q3" s="151" t="s">
        <v>0</v>
      </c>
      <c r="R3" s="152" t="s">
        <v>1</v>
      </c>
      <c r="S3" s="153" t="s">
        <v>2</v>
      </c>
      <c r="T3" s="153" t="s">
        <v>3</v>
      </c>
      <c r="U3" s="153" t="s">
        <v>4</v>
      </c>
      <c r="V3" s="154" t="s">
        <v>5</v>
      </c>
      <c r="W3" s="155" t="s">
        <v>6</v>
      </c>
      <c r="X3" s="151" t="s">
        <v>0</v>
      </c>
      <c r="Y3" s="152" t="s">
        <v>1</v>
      </c>
      <c r="Z3" s="153" t="s">
        <v>2</v>
      </c>
      <c r="AA3" s="153" t="s">
        <v>3</v>
      </c>
      <c r="AB3" s="153" t="s">
        <v>4</v>
      </c>
      <c r="AC3" s="154" t="s">
        <v>5</v>
      </c>
      <c r="AD3" s="155" t="s">
        <v>6</v>
      </c>
      <c r="AE3" s="151" t="s">
        <v>0</v>
      </c>
      <c r="AF3" s="152" t="s">
        <v>1</v>
      </c>
      <c r="AG3" s="153" t="s">
        <v>2</v>
      </c>
      <c r="AH3" s="153" t="s">
        <v>3</v>
      </c>
      <c r="AI3" s="153" t="s">
        <v>4</v>
      </c>
      <c r="AJ3" s="154" t="s">
        <v>5</v>
      </c>
      <c r="AK3" s="155" t="s">
        <v>6</v>
      </c>
      <c r="AL3" s="151" t="s">
        <v>0</v>
      </c>
      <c r="AM3" s="152" t="s">
        <v>1</v>
      </c>
      <c r="AN3" s="156" t="s">
        <v>24</v>
      </c>
      <c r="AO3" s="157" t="s">
        <v>23</v>
      </c>
      <c r="AP3" s="20"/>
      <c r="AQ3" s="20"/>
      <c r="AR3" s="1"/>
    </row>
    <row r="4" spans="1:48" s="5" customFormat="1" x14ac:dyDescent="0.25">
      <c r="A4" s="119"/>
      <c r="B4" s="115" t="s">
        <v>14</v>
      </c>
      <c r="C4" s="38"/>
      <c r="D4" s="38"/>
      <c r="E4" s="38"/>
      <c r="F4" s="38"/>
      <c r="G4" s="38"/>
      <c r="H4" s="49"/>
      <c r="I4" s="49"/>
      <c r="J4" s="48">
        <v>1</v>
      </c>
      <c r="K4" s="48">
        <v>2</v>
      </c>
      <c r="L4" s="48">
        <v>3</v>
      </c>
      <c r="M4" s="48">
        <v>4</v>
      </c>
      <c r="N4" s="48">
        <v>5</v>
      </c>
      <c r="O4" s="49">
        <v>6</v>
      </c>
      <c r="P4" s="49">
        <v>7</v>
      </c>
      <c r="Q4" s="48">
        <v>8</v>
      </c>
      <c r="R4" s="48">
        <v>9</v>
      </c>
      <c r="S4" s="48">
        <v>10</v>
      </c>
      <c r="T4" s="48">
        <v>11</v>
      </c>
      <c r="U4" s="48">
        <v>12</v>
      </c>
      <c r="V4" s="49">
        <v>13</v>
      </c>
      <c r="W4" s="49">
        <v>14</v>
      </c>
      <c r="X4" s="48">
        <v>15</v>
      </c>
      <c r="Y4" s="48">
        <v>16</v>
      </c>
      <c r="Z4" s="48">
        <v>17</v>
      </c>
      <c r="AA4" s="48">
        <v>18</v>
      </c>
      <c r="AB4" s="48">
        <v>19</v>
      </c>
      <c r="AC4" s="49">
        <v>20</v>
      </c>
      <c r="AD4" s="49">
        <v>21</v>
      </c>
      <c r="AE4" s="48">
        <v>22</v>
      </c>
      <c r="AF4" s="48">
        <v>23</v>
      </c>
      <c r="AG4" s="48">
        <v>24</v>
      </c>
      <c r="AH4" s="48">
        <v>25</v>
      </c>
      <c r="AI4" s="48">
        <v>26</v>
      </c>
      <c r="AJ4" s="49">
        <v>27</v>
      </c>
      <c r="AK4" s="49">
        <v>28</v>
      </c>
      <c r="AL4" s="48">
        <v>29</v>
      </c>
      <c r="AM4" s="48">
        <v>30</v>
      </c>
      <c r="AN4" s="33">
        <f t="shared" ref="AN4:AN6" si="0">COUNT(C4:AM4)</f>
        <v>30</v>
      </c>
      <c r="AO4" s="40"/>
      <c r="AP4" s="20"/>
      <c r="AQ4" s="1"/>
    </row>
    <row r="5" spans="1:48" s="5" customFormat="1" x14ac:dyDescent="0.25">
      <c r="A5" s="119"/>
      <c r="B5" s="84"/>
      <c r="C5" s="34"/>
      <c r="D5" s="34"/>
      <c r="E5" s="34"/>
      <c r="F5" s="34"/>
      <c r="G5" s="34"/>
      <c r="H5" s="49"/>
      <c r="I5" s="49"/>
      <c r="J5" s="34"/>
      <c r="K5" s="34"/>
      <c r="L5" s="34"/>
      <c r="M5" s="34"/>
      <c r="N5" s="34"/>
      <c r="O5" s="49"/>
      <c r="P5" s="49"/>
      <c r="Q5" s="34"/>
      <c r="R5" s="34"/>
      <c r="S5" s="34"/>
      <c r="T5" s="34"/>
      <c r="U5" s="34"/>
      <c r="V5" s="49"/>
      <c r="W5" s="49"/>
      <c r="X5" s="42"/>
      <c r="Y5" s="42"/>
      <c r="Z5" s="42"/>
      <c r="AA5" s="42"/>
      <c r="AB5" s="42"/>
      <c r="AC5" s="49"/>
      <c r="AD5" s="49"/>
      <c r="AE5" s="42"/>
      <c r="AF5" s="42"/>
      <c r="AG5" s="42"/>
      <c r="AH5" s="42"/>
      <c r="AI5" s="42"/>
      <c r="AJ5" s="49"/>
      <c r="AK5" s="49"/>
      <c r="AL5" s="42"/>
      <c r="AM5" s="42"/>
      <c r="AN5" s="36">
        <f t="shared" si="0"/>
        <v>0</v>
      </c>
      <c r="AO5" s="37">
        <f>SUM(C5:AM5)</f>
        <v>0</v>
      </c>
      <c r="AP5" s="20" t="s">
        <v>26</v>
      </c>
      <c r="AQ5" s="1"/>
    </row>
    <row r="6" spans="1:48" s="5" customFormat="1" ht="15.75" thickBot="1" x14ac:dyDescent="0.3">
      <c r="A6" s="119"/>
      <c r="B6" s="114"/>
      <c r="C6" s="21"/>
      <c r="D6" s="22"/>
      <c r="E6" s="21"/>
      <c r="F6" s="22"/>
      <c r="G6" s="22"/>
      <c r="H6" s="23"/>
      <c r="I6" s="23"/>
      <c r="J6" s="22"/>
      <c r="K6" s="22"/>
      <c r="L6" s="22"/>
      <c r="M6" s="22"/>
      <c r="N6" s="22"/>
      <c r="O6" s="25"/>
      <c r="P6" s="25"/>
      <c r="Q6" s="22"/>
      <c r="R6" s="22"/>
      <c r="S6" s="22"/>
      <c r="T6" s="22"/>
      <c r="U6" s="22"/>
      <c r="V6" s="25"/>
      <c r="W6" s="25"/>
      <c r="X6" s="22"/>
      <c r="Y6" s="22"/>
      <c r="Z6" s="22"/>
      <c r="AA6" s="22"/>
      <c r="AB6" s="22"/>
      <c r="AC6" s="23"/>
      <c r="AD6" s="23"/>
      <c r="AE6" s="22"/>
      <c r="AF6" s="22"/>
      <c r="AG6" s="22"/>
      <c r="AH6" s="22"/>
      <c r="AI6" s="22"/>
      <c r="AJ6" s="25"/>
      <c r="AK6" s="25"/>
      <c r="AL6" s="24"/>
      <c r="AM6" s="24"/>
      <c r="AN6" s="160">
        <f t="shared" si="0"/>
        <v>0</v>
      </c>
      <c r="AO6" s="161">
        <f>SUM(C6:AM6)</f>
        <v>0</v>
      </c>
      <c r="AP6" s="168" t="s">
        <v>27</v>
      </c>
      <c r="AQ6" s="1"/>
    </row>
    <row r="7" spans="1:48" s="5" customFormat="1" x14ac:dyDescent="0.25">
      <c r="A7" s="119"/>
      <c r="B7" s="115" t="s">
        <v>9</v>
      </c>
      <c r="C7" s="34"/>
      <c r="D7" s="34"/>
      <c r="E7" s="48">
        <v>1</v>
      </c>
      <c r="F7" s="48">
        <v>2</v>
      </c>
      <c r="G7" s="48">
        <v>3</v>
      </c>
      <c r="H7" s="49">
        <v>4</v>
      </c>
      <c r="I7" s="49">
        <v>5</v>
      </c>
      <c r="J7" s="48">
        <v>6</v>
      </c>
      <c r="K7" s="48">
        <v>7</v>
      </c>
      <c r="L7" s="48">
        <v>8</v>
      </c>
      <c r="M7" s="48">
        <v>9</v>
      </c>
      <c r="N7" s="48">
        <v>10</v>
      </c>
      <c r="O7" s="49">
        <v>11</v>
      </c>
      <c r="P7" s="49">
        <v>12</v>
      </c>
      <c r="Q7" s="48">
        <v>13</v>
      </c>
      <c r="R7" s="48">
        <v>14</v>
      </c>
      <c r="S7" s="48">
        <v>15</v>
      </c>
      <c r="T7" s="48">
        <v>16</v>
      </c>
      <c r="U7" s="48">
        <v>17</v>
      </c>
      <c r="V7" s="49">
        <v>18</v>
      </c>
      <c r="W7" s="49">
        <v>19</v>
      </c>
      <c r="X7" s="48">
        <v>20</v>
      </c>
      <c r="Y7" s="48">
        <v>21</v>
      </c>
      <c r="Z7" s="48">
        <v>22</v>
      </c>
      <c r="AA7" s="48">
        <v>23</v>
      </c>
      <c r="AB7" s="48">
        <v>24</v>
      </c>
      <c r="AC7" s="39">
        <v>25</v>
      </c>
      <c r="AD7" s="49">
        <v>26</v>
      </c>
      <c r="AE7" s="48">
        <v>27</v>
      </c>
      <c r="AF7" s="48">
        <v>28</v>
      </c>
      <c r="AG7" s="48">
        <v>29</v>
      </c>
      <c r="AH7" s="48">
        <v>30</v>
      </c>
      <c r="AI7" s="48">
        <v>31</v>
      </c>
      <c r="AJ7" s="32"/>
      <c r="AK7" s="32"/>
      <c r="AL7" s="38"/>
      <c r="AM7" s="38"/>
      <c r="AN7" s="33">
        <f t="shared" ref="AN7:AN9" si="1">COUNT(C7:AM7)</f>
        <v>31</v>
      </c>
      <c r="AO7" s="40"/>
      <c r="AP7" s="20"/>
      <c r="AQ7" s="1"/>
    </row>
    <row r="8" spans="1:48" s="5" customFormat="1" x14ac:dyDescent="0.25">
      <c r="A8" s="119"/>
      <c r="B8" s="84"/>
      <c r="C8" s="34"/>
      <c r="D8" s="34"/>
      <c r="E8" s="34"/>
      <c r="F8" s="34"/>
      <c r="G8" s="34"/>
      <c r="H8" s="32"/>
      <c r="I8" s="32"/>
      <c r="J8" s="34"/>
      <c r="K8" s="34"/>
      <c r="L8" s="34"/>
      <c r="M8" s="34"/>
      <c r="N8" s="34"/>
      <c r="O8" s="32"/>
      <c r="P8" s="32"/>
      <c r="Q8" s="34"/>
      <c r="R8" s="34"/>
      <c r="S8" s="34"/>
      <c r="T8" s="34"/>
      <c r="U8" s="34"/>
      <c r="V8" s="32"/>
      <c r="W8" s="32"/>
      <c r="X8" s="34"/>
      <c r="Y8" s="34"/>
      <c r="Z8" s="34"/>
      <c r="AA8" s="34"/>
      <c r="AB8" s="34"/>
      <c r="AC8" s="39"/>
      <c r="AD8" s="32"/>
      <c r="AE8" s="34"/>
      <c r="AF8" s="34"/>
      <c r="AG8" s="34"/>
      <c r="AH8" s="34"/>
      <c r="AI8" s="34"/>
      <c r="AJ8" s="32"/>
      <c r="AK8" s="55"/>
      <c r="AL8" s="34"/>
      <c r="AM8" s="34"/>
      <c r="AN8" s="36">
        <f t="shared" si="1"/>
        <v>0</v>
      </c>
      <c r="AO8" s="37">
        <f>SUM(C8:AM8)</f>
        <v>0</v>
      </c>
      <c r="AP8" s="20" t="s">
        <v>26</v>
      </c>
      <c r="AQ8" s="1"/>
    </row>
    <row r="9" spans="1:48" s="5" customFormat="1" ht="15.75" thickBot="1" x14ac:dyDescent="0.3">
      <c r="A9" s="119"/>
      <c r="B9" s="114"/>
      <c r="C9" s="22"/>
      <c r="D9" s="22"/>
      <c r="E9" s="22"/>
      <c r="F9" s="22"/>
      <c r="G9" s="22"/>
      <c r="H9" s="23"/>
      <c r="I9" s="23"/>
      <c r="J9" s="22"/>
      <c r="K9" s="22"/>
      <c r="L9" s="22"/>
      <c r="M9" s="22"/>
      <c r="N9" s="22"/>
      <c r="O9" s="30"/>
      <c r="P9" s="23"/>
      <c r="Q9" s="22"/>
      <c r="R9" s="22"/>
      <c r="S9" s="22"/>
      <c r="T9" s="22"/>
      <c r="U9" s="22"/>
      <c r="V9" s="23"/>
      <c r="W9" s="23"/>
      <c r="X9" s="22"/>
      <c r="Y9" s="22"/>
      <c r="Z9" s="22"/>
      <c r="AA9" s="22"/>
      <c r="AB9" s="22"/>
      <c r="AC9" s="39"/>
      <c r="AD9" s="23"/>
      <c r="AE9" s="22"/>
      <c r="AF9" s="22"/>
      <c r="AG9" s="22"/>
      <c r="AH9" s="22"/>
      <c r="AI9" s="22"/>
      <c r="AJ9" s="23"/>
      <c r="AK9" s="23"/>
      <c r="AL9" s="22"/>
      <c r="AM9" s="22"/>
      <c r="AN9" s="162">
        <f t="shared" si="1"/>
        <v>0</v>
      </c>
      <c r="AO9" s="163">
        <f>SUM(C9:AM9)</f>
        <v>0</v>
      </c>
      <c r="AP9" s="168" t="s">
        <v>27</v>
      </c>
      <c r="AQ9" s="1"/>
    </row>
    <row r="10" spans="1:48" s="5" customFormat="1" x14ac:dyDescent="0.25">
      <c r="A10" s="119"/>
      <c r="B10" s="115" t="s">
        <v>10</v>
      </c>
      <c r="C10" s="34"/>
      <c r="D10" s="34"/>
      <c r="E10" s="34"/>
      <c r="F10" s="34"/>
      <c r="G10" s="34"/>
      <c r="H10" s="49">
        <v>1</v>
      </c>
      <c r="I10" s="49">
        <v>2</v>
      </c>
      <c r="J10" s="48">
        <v>3</v>
      </c>
      <c r="K10" s="48">
        <v>4</v>
      </c>
      <c r="L10" s="48">
        <v>5</v>
      </c>
      <c r="M10" s="48">
        <v>6</v>
      </c>
      <c r="N10" s="48">
        <v>7</v>
      </c>
      <c r="O10" s="49">
        <v>8</v>
      </c>
      <c r="P10" s="49">
        <v>9</v>
      </c>
      <c r="Q10" s="48">
        <v>10</v>
      </c>
      <c r="R10" s="48">
        <v>11</v>
      </c>
      <c r="S10" s="48">
        <v>12</v>
      </c>
      <c r="T10" s="48">
        <v>13</v>
      </c>
      <c r="U10" s="48">
        <v>14</v>
      </c>
      <c r="V10" s="39">
        <v>15</v>
      </c>
      <c r="W10" s="49">
        <v>16</v>
      </c>
      <c r="X10" s="48">
        <v>17</v>
      </c>
      <c r="Y10" s="48">
        <v>18</v>
      </c>
      <c r="Z10" s="48">
        <v>19</v>
      </c>
      <c r="AA10" s="48">
        <v>20</v>
      </c>
      <c r="AB10" s="48">
        <v>21</v>
      </c>
      <c r="AC10" s="49">
        <v>22</v>
      </c>
      <c r="AD10" s="49">
        <v>23</v>
      </c>
      <c r="AE10" s="48">
        <v>24</v>
      </c>
      <c r="AF10" s="48">
        <v>25</v>
      </c>
      <c r="AG10" s="48">
        <v>26</v>
      </c>
      <c r="AH10" s="48">
        <v>27</v>
      </c>
      <c r="AI10" s="48">
        <v>28</v>
      </c>
      <c r="AJ10" s="49">
        <v>29</v>
      </c>
      <c r="AK10" s="49">
        <v>30</v>
      </c>
      <c r="AL10" s="48">
        <v>31</v>
      </c>
      <c r="AM10" s="38"/>
      <c r="AN10" s="158">
        <f t="shared" ref="AN10:AN12" si="2">COUNT(C10:AM10)</f>
        <v>31</v>
      </c>
      <c r="AO10" s="159"/>
      <c r="AP10" s="20"/>
      <c r="AQ10" s="1"/>
    </row>
    <row r="11" spans="1:48" s="5" customFormat="1" x14ac:dyDescent="0.25">
      <c r="A11" s="119"/>
      <c r="B11" s="84"/>
      <c r="C11" s="34"/>
      <c r="D11" s="34"/>
      <c r="E11" s="34"/>
      <c r="F11" s="34"/>
      <c r="G11" s="34"/>
      <c r="H11" s="32"/>
      <c r="I11" s="32"/>
      <c r="J11" s="34"/>
      <c r="K11" s="34"/>
      <c r="L11" s="34"/>
      <c r="M11" s="34"/>
      <c r="N11" s="34"/>
      <c r="O11" s="32"/>
      <c r="P11" s="32"/>
      <c r="Q11" s="34"/>
      <c r="R11" s="34"/>
      <c r="S11" s="34"/>
      <c r="T11" s="34"/>
      <c r="U11" s="34"/>
      <c r="V11" s="39"/>
      <c r="W11" s="32"/>
      <c r="X11" s="34"/>
      <c r="Y11" s="34"/>
      <c r="Z11" s="34"/>
      <c r="AA11" s="34"/>
      <c r="AB11" s="34"/>
      <c r="AC11" s="32"/>
      <c r="AD11" s="32"/>
      <c r="AE11" s="34"/>
      <c r="AF11" s="34"/>
      <c r="AG11" s="34"/>
      <c r="AH11" s="34"/>
      <c r="AI11" s="34"/>
      <c r="AJ11" s="32"/>
      <c r="AK11" s="32"/>
      <c r="AL11" s="34"/>
      <c r="AM11" s="34"/>
      <c r="AN11" s="36">
        <f t="shared" si="2"/>
        <v>0</v>
      </c>
      <c r="AO11" s="37">
        <f>SUM(C11:AM11)</f>
        <v>0</v>
      </c>
      <c r="AP11" s="20" t="s">
        <v>26</v>
      </c>
      <c r="AQ11" s="1"/>
    </row>
    <row r="12" spans="1:48" s="5" customFormat="1" ht="15.75" thickBot="1" x14ac:dyDescent="0.3">
      <c r="A12" s="119"/>
      <c r="B12" s="84"/>
      <c r="C12" s="22"/>
      <c r="D12" s="22"/>
      <c r="E12" s="22"/>
      <c r="F12" s="22"/>
      <c r="G12" s="22"/>
      <c r="H12" s="23"/>
      <c r="I12" s="23"/>
      <c r="J12" s="22"/>
      <c r="K12" s="22"/>
      <c r="L12" s="22"/>
      <c r="M12" s="22"/>
      <c r="N12" s="22"/>
      <c r="O12" s="30"/>
      <c r="P12" s="23"/>
      <c r="Q12" s="22"/>
      <c r="R12" s="22"/>
      <c r="S12" s="22"/>
      <c r="T12" s="22"/>
      <c r="U12" s="22"/>
      <c r="V12" s="39"/>
      <c r="W12" s="23"/>
      <c r="X12" s="22"/>
      <c r="Y12" s="22"/>
      <c r="Z12" s="22"/>
      <c r="AA12" s="22"/>
      <c r="AB12" s="22"/>
      <c r="AC12" s="23"/>
      <c r="AD12" s="23"/>
      <c r="AE12" s="22"/>
      <c r="AF12" s="26"/>
      <c r="AG12" s="26"/>
      <c r="AH12" s="26"/>
      <c r="AI12" s="22"/>
      <c r="AJ12" s="23"/>
      <c r="AK12" s="23"/>
      <c r="AL12" s="22"/>
      <c r="AM12" s="22"/>
      <c r="AN12" s="160">
        <f t="shared" si="2"/>
        <v>0</v>
      </c>
      <c r="AO12" s="161">
        <f>SUM(C12:AM12)</f>
        <v>0</v>
      </c>
      <c r="AP12" s="170" t="s">
        <v>27</v>
      </c>
      <c r="AQ12" s="1"/>
    </row>
    <row r="13" spans="1:48" s="5" customFormat="1" ht="16.5" customHeight="1" x14ac:dyDescent="0.25">
      <c r="A13" s="119"/>
      <c r="B13" s="112" t="s">
        <v>11</v>
      </c>
      <c r="C13" s="38"/>
      <c r="D13" s="31">
        <v>1</v>
      </c>
      <c r="E13" s="31">
        <v>2</v>
      </c>
      <c r="F13" s="31">
        <v>3</v>
      </c>
      <c r="G13" s="31">
        <v>4</v>
      </c>
      <c r="H13" s="32">
        <v>5</v>
      </c>
      <c r="I13" s="32">
        <v>6</v>
      </c>
      <c r="J13" s="31">
        <v>7</v>
      </c>
      <c r="K13" s="31">
        <v>8</v>
      </c>
      <c r="L13" s="31">
        <v>9</v>
      </c>
      <c r="M13" s="31">
        <v>10</v>
      </c>
      <c r="N13" s="31">
        <v>11</v>
      </c>
      <c r="O13" s="32">
        <v>12</v>
      </c>
      <c r="P13" s="32">
        <v>13</v>
      </c>
      <c r="Q13" s="31">
        <v>14</v>
      </c>
      <c r="R13" s="31">
        <v>15</v>
      </c>
      <c r="S13" s="31">
        <v>16</v>
      </c>
      <c r="T13" s="31">
        <v>17</v>
      </c>
      <c r="U13" s="31">
        <v>18</v>
      </c>
      <c r="V13" s="32">
        <v>19</v>
      </c>
      <c r="W13" s="32">
        <v>20</v>
      </c>
      <c r="X13" s="31">
        <v>21</v>
      </c>
      <c r="Y13" s="31">
        <v>22</v>
      </c>
      <c r="Z13" s="31">
        <v>23</v>
      </c>
      <c r="AA13" s="31">
        <v>24</v>
      </c>
      <c r="AB13" s="31">
        <v>25</v>
      </c>
      <c r="AC13" s="32">
        <v>26</v>
      </c>
      <c r="AD13" s="32">
        <v>27</v>
      </c>
      <c r="AE13" s="31">
        <v>28</v>
      </c>
      <c r="AF13" s="31">
        <v>29</v>
      </c>
      <c r="AG13" s="31">
        <v>30</v>
      </c>
      <c r="AH13" s="38"/>
      <c r="AI13" s="38"/>
      <c r="AJ13" s="32"/>
      <c r="AK13" s="32"/>
      <c r="AL13" s="38"/>
      <c r="AM13" s="44"/>
      <c r="AN13" s="33">
        <f t="shared" ref="AN13:AN42" si="3">COUNT(C13:AM13)</f>
        <v>30</v>
      </c>
      <c r="AO13" s="40"/>
      <c r="AP13" s="20"/>
      <c r="AQ13" s="20"/>
      <c r="AR13" s="7"/>
      <c r="AS13" s="70"/>
      <c r="AT13" s="70"/>
      <c r="AU13" s="122"/>
    </row>
    <row r="14" spans="1:48" s="5" customFormat="1" ht="14.45" customHeight="1" x14ac:dyDescent="0.25">
      <c r="A14" s="119"/>
      <c r="B14" s="81"/>
      <c r="C14" s="34"/>
      <c r="D14" s="34"/>
      <c r="E14" s="34"/>
      <c r="F14" s="34"/>
      <c r="G14" s="34"/>
      <c r="H14" s="32"/>
      <c r="I14" s="32"/>
      <c r="J14" s="34"/>
      <c r="K14" s="34"/>
      <c r="L14" s="34"/>
      <c r="M14" s="34"/>
      <c r="N14" s="34"/>
      <c r="O14" s="32"/>
      <c r="P14" s="32"/>
      <c r="Q14" s="34"/>
      <c r="R14" s="34"/>
      <c r="S14" s="34"/>
      <c r="T14" s="34"/>
      <c r="U14" s="34"/>
      <c r="V14" s="32"/>
      <c r="W14" s="32"/>
      <c r="X14" s="34"/>
      <c r="Y14" s="34"/>
      <c r="Z14" s="34"/>
      <c r="AA14" s="34"/>
      <c r="AB14" s="34"/>
      <c r="AC14" s="32"/>
      <c r="AD14" s="32"/>
      <c r="AE14" s="34"/>
      <c r="AF14" s="34"/>
      <c r="AG14" s="34"/>
      <c r="AH14" s="42"/>
      <c r="AI14" s="42"/>
      <c r="AJ14" s="32"/>
      <c r="AK14" s="32"/>
      <c r="AL14" s="34"/>
      <c r="AM14" s="45"/>
      <c r="AN14" s="36">
        <f t="shared" si="3"/>
        <v>0</v>
      </c>
      <c r="AO14" s="43">
        <f>SUM(C14:AM14)</f>
        <v>0</v>
      </c>
      <c r="AP14" s="20" t="s">
        <v>26</v>
      </c>
      <c r="AQ14" s="20"/>
      <c r="AR14" s="7"/>
      <c r="AS14" s="70"/>
      <c r="AT14" s="70"/>
      <c r="AU14" s="70"/>
      <c r="AV14" s="70"/>
    </row>
    <row r="15" spans="1:48" s="5" customFormat="1" ht="14.45" customHeight="1" thickBot="1" x14ac:dyDescent="0.3">
      <c r="A15" s="119"/>
      <c r="B15" s="113"/>
      <c r="C15" s="24"/>
      <c r="D15" s="26"/>
      <c r="E15" s="26"/>
      <c r="F15" s="26"/>
      <c r="G15" s="26"/>
      <c r="H15" s="25"/>
      <c r="I15" s="25"/>
      <c r="J15" s="26"/>
      <c r="K15" s="26"/>
      <c r="L15" s="26"/>
      <c r="M15" s="26"/>
      <c r="N15" s="26"/>
      <c r="O15" s="23"/>
      <c r="P15" s="23"/>
      <c r="Q15" s="26"/>
      <c r="R15" s="26"/>
      <c r="S15" s="26"/>
      <c r="T15" s="26"/>
      <c r="U15" s="26"/>
      <c r="V15" s="25"/>
      <c r="W15" s="25"/>
      <c r="X15" s="26"/>
      <c r="Y15" s="26"/>
      <c r="Z15" s="26"/>
      <c r="AA15" s="26"/>
      <c r="AB15" s="26"/>
      <c r="AC15" s="25"/>
      <c r="AD15" s="25"/>
      <c r="AE15" s="26"/>
      <c r="AF15" s="26"/>
      <c r="AG15" s="26"/>
      <c r="AH15" s="26"/>
      <c r="AI15" s="26"/>
      <c r="AJ15" s="23"/>
      <c r="AK15" s="23"/>
      <c r="AL15" s="24"/>
      <c r="AM15" s="24"/>
      <c r="AN15" s="160">
        <f t="shared" si="3"/>
        <v>0</v>
      </c>
      <c r="AO15" s="164">
        <f>SUM(C15:AM15)</f>
        <v>0</v>
      </c>
      <c r="AP15" s="168" t="s">
        <v>27</v>
      </c>
      <c r="AQ15" s="20"/>
      <c r="AR15" s="7"/>
      <c r="AS15" s="70"/>
      <c r="AT15" s="70"/>
      <c r="AU15" s="70"/>
    </row>
    <row r="16" spans="1:48" s="5" customFormat="1" x14ac:dyDescent="0.25">
      <c r="A16" s="119"/>
      <c r="B16" s="83" t="s">
        <v>15</v>
      </c>
      <c r="C16" s="38"/>
      <c r="D16" s="38"/>
      <c r="E16" s="38"/>
      <c r="F16" s="31">
        <v>1</v>
      </c>
      <c r="G16" s="31">
        <v>2</v>
      </c>
      <c r="H16" s="32">
        <v>3</v>
      </c>
      <c r="I16" s="32">
        <v>4</v>
      </c>
      <c r="J16" s="31">
        <v>5</v>
      </c>
      <c r="K16" s="31">
        <v>6</v>
      </c>
      <c r="L16" s="31">
        <v>7</v>
      </c>
      <c r="M16" s="31">
        <v>8</v>
      </c>
      <c r="N16" s="31">
        <v>9</v>
      </c>
      <c r="O16" s="32">
        <v>10</v>
      </c>
      <c r="P16" s="32">
        <v>11</v>
      </c>
      <c r="Q16" s="39">
        <v>12</v>
      </c>
      <c r="R16" s="48">
        <v>13</v>
      </c>
      <c r="S16" s="31">
        <v>14</v>
      </c>
      <c r="T16" s="31">
        <v>15</v>
      </c>
      <c r="U16" s="31">
        <v>16</v>
      </c>
      <c r="V16" s="32">
        <v>17</v>
      </c>
      <c r="W16" s="32">
        <v>18</v>
      </c>
      <c r="X16" s="31">
        <v>19</v>
      </c>
      <c r="Y16" s="31">
        <v>20</v>
      </c>
      <c r="Z16" s="31">
        <v>21</v>
      </c>
      <c r="AA16" s="31">
        <v>22</v>
      </c>
      <c r="AB16" s="31">
        <v>23</v>
      </c>
      <c r="AC16" s="32">
        <v>24</v>
      </c>
      <c r="AD16" s="32">
        <v>25</v>
      </c>
      <c r="AE16" s="31">
        <v>26</v>
      </c>
      <c r="AF16" s="31">
        <v>27</v>
      </c>
      <c r="AG16" s="31">
        <v>28</v>
      </c>
      <c r="AH16" s="31">
        <v>29</v>
      </c>
      <c r="AI16" s="31">
        <v>30</v>
      </c>
      <c r="AJ16" s="32">
        <v>31</v>
      </c>
      <c r="AK16" s="32"/>
      <c r="AL16" s="38"/>
      <c r="AM16" s="38"/>
      <c r="AN16" s="33">
        <f t="shared" si="3"/>
        <v>31</v>
      </c>
      <c r="AO16" s="40"/>
      <c r="AP16" s="20"/>
      <c r="AQ16" s="20"/>
      <c r="AR16" s="7"/>
      <c r="AS16" s="70"/>
      <c r="AT16" s="70"/>
      <c r="AU16" s="70"/>
    </row>
    <row r="17" spans="1:48" s="5" customFormat="1" x14ac:dyDescent="0.25">
      <c r="A17" s="119"/>
      <c r="B17" s="84"/>
      <c r="C17" s="34"/>
      <c r="D17" s="34"/>
      <c r="E17" s="34"/>
      <c r="F17" s="34"/>
      <c r="G17" s="34"/>
      <c r="H17" s="32"/>
      <c r="I17" s="32"/>
      <c r="J17" s="34"/>
      <c r="K17" s="34"/>
      <c r="L17" s="34"/>
      <c r="M17" s="34"/>
      <c r="N17" s="34"/>
      <c r="O17" s="32"/>
      <c r="P17" s="32"/>
      <c r="Q17" s="39"/>
      <c r="R17" s="34"/>
      <c r="S17" s="34"/>
      <c r="T17" s="34"/>
      <c r="U17" s="34"/>
      <c r="V17" s="32"/>
      <c r="W17" s="32"/>
      <c r="X17" s="34"/>
      <c r="Y17" s="34"/>
      <c r="Z17" s="34"/>
      <c r="AA17" s="34"/>
      <c r="AB17" s="34"/>
      <c r="AC17" s="32"/>
      <c r="AD17" s="32"/>
      <c r="AE17" s="34"/>
      <c r="AF17" s="34"/>
      <c r="AG17" s="34"/>
      <c r="AH17" s="42"/>
      <c r="AI17" s="42"/>
      <c r="AJ17" s="32"/>
      <c r="AK17" s="32"/>
      <c r="AL17" s="34"/>
      <c r="AM17" s="45"/>
      <c r="AN17" s="46">
        <f t="shared" si="3"/>
        <v>0</v>
      </c>
      <c r="AO17" s="37">
        <f>SUM(C17:AM17)</f>
        <v>0</v>
      </c>
      <c r="AP17" s="20" t="s">
        <v>26</v>
      </c>
      <c r="AQ17" s="20"/>
      <c r="AR17" s="7"/>
      <c r="AS17" s="70"/>
      <c r="AT17" s="70"/>
      <c r="AU17" s="70"/>
      <c r="AV17" s="1"/>
    </row>
    <row r="18" spans="1:48" s="5" customFormat="1" ht="15.75" thickBot="1" x14ac:dyDescent="0.3">
      <c r="A18" s="119"/>
      <c r="B18" s="85"/>
      <c r="C18" s="22"/>
      <c r="D18" s="22"/>
      <c r="E18" s="22"/>
      <c r="F18" s="22"/>
      <c r="G18" s="22"/>
      <c r="H18" s="25"/>
      <c r="I18" s="25"/>
      <c r="J18" s="22"/>
      <c r="K18" s="22"/>
      <c r="L18" s="22"/>
      <c r="M18" s="22"/>
      <c r="N18" s="22"/>
      <c r="O18" s="23"/>
      <c r="P18" s="23"/>
      <c r="Q18" s="47"/>
      <c r="R18" s="22"/>
      <c r="S18" s="22"/>
      <c r="T18" s="22"/>
      <c r="U18" s="22"/>
      <c r="V18" s="25"/>
      <c r="W18" s="25"/>
      <c r="X18" s="22"/>
      <c r="Y18" s="22"/>
      <c r="Z18" s="22"/>
      <c r="AA18" s="22"/>
      <c r="AB18" s="22"/>
      <c r="AC18" s="25"/>
      <c r="AD18" s="25"/>
      <c r="AE18" s="22"/>
      <c r="AF18" s="22"/>
      <c r="AG18" s="22"/>
      <c r="AH18" s="22"/>
      <c r="AI18" s="22"/>
      <c r="AJ18" s="23"/>
      <c r="AK18" s="23"/>
      <c r="AL18" s="22"/>
      <c r="AM18" s="22"/>
      <c r="AN18" s="165">
        <f t="shared" si="3"/>
        <v>0</v>
      </c>
      <c r="AO18" s="161">
        <f>SUM(C18:AM18)</f>
        <v>0</v>
      </c>
      <c r="AP18" s="168" t="s">
        <v>27</v>
      </c>
      <c r="AQ18" s="20"/>
      <c r="AR18" s="7"/>
      <c r="AS18" s="70"/>
      <c r="AT18" s="70"/>
      <c r="AU18" s="70"/>
    </row>
    <row r="19" spans="1:48" s="5" customFormat="1" x14ac:dyDescent="0.25">
      <c r="A19" s="119"/>
      <c r="B19" s="86" t="s">
        <v>16</v>
      </c>
      <c r="C19" s="38"/>
      <c r="D19" s="38"/>
      <c r="E19" s="38"/>
      <c r="F19" s="38"/>
      <c r="G19" s="38"/>
      <c r="H19" s="25"/>
      <c r="I19" s="29">
        <v>1</v>
      </c>
      <c r="J19" s="31">
        <v>2</v>
      </c>
      <c r="K19" s="31">
        <v>3</v>
      </c>
      <c r="L19" s="31">
        <v>4</v>
      </c>
      <c r="M19" s="31">
        <v>5</v>
      </c>
      <c r="N19" s="31">
        <v>6</v>
      </c>
      <c r="O19" s="25">
        <v>7</v>
      </c>
      <c r="P19" s="25">
        <v>8</v>
      </c>
      <c r="Q19" s="31">
        <v>9</v>
      </c>
      <c r="R19" s="31">
        <v>10</v>
      </c>
      <c r="S19" s="31">
        <v>11</v>
      </c>
      <c r="T19" s="31">
        <v>12</v>
      </c>
      <c r="U19" s="31">
        <v>13</v>
      </c>
      <c r="V19" s="25">
        <v>14</v>
      </c>
      <c r="W19" s="25">
        <v>15</v>
      </c>
      <c r="X19" s="31">
        <v>16</v>
      </c>
      <c r="Y19" s="31">
        <v>17</v>
      </c>
      <c r="Z19" s="31">
        <v>18</v>
      </c>
      <c r="AA19" s="31">
        <v>19</v>
      </c>
      <c r="AB19" s="31">
        <v>20</v>
      </c>
      <c r="AC19" s="25">
        <v>21</v>
      </c>
      <c r="AD19" s="25">
        <v>22</v>
      </c>
      <c r="AE19" s="31">
        <v>23</v>
      </c>
      <c r="AF19" s="31">
        <v>24</v>
      </c>
      <c r="AG19" s="31">
        <v>25</v>
      </c>
      <c r="AH19" s="31">
        <v>26</v>
      </c>
      <c r="AI19" s="31">
        <v>27</v>
      </c>
      <c r="AJ19" s="25">
        <v>28</v>
      </c>
      <c r="AK19" s="25">
        <v>29</v>
      </c>
      <c r="AL19" s="31">
        <v>30</v>
      </c>
      <c r="AM19" s="38"/>
      <c r="AN19" s="33">
        <f t="shared" si="3"/>
        <v>30</v>
      </c>
      <c r="AO19" s="40"/>
      <c r="AP19" s="20"/>
      <c r="AQ19" s="20"/>
      <c r="AR19" s="7"/>
      <c r="AS19" s="70"/>
      <c r="AT19" s="70"/>
      <c r="AU19" s="70"/>
    </row>
    <row r="20" spans="1:48" s="5" customFormat="1" x14ac:dyDescent="0.25">
      <c r="A20" s="119"/>
      <c r="B20" s="84"/>
      <c r="C20" s="34"/>
      <c r="D20" s="34"/>
      <c r="E20" s="34"/>
      <c r="F20" s="34"/>
      <c r="G20" s="34"/>
      <c r="H20" s="25"/>
      <c r="I20" s="29"/>
      <c r="J20" s="34"/>
      <c r="K20" s="34"/>
      <c r="L20" s="34"/>
      <c r="M20" s="34"/>
      <c r="N20" s="34"/>
      <c r="O20" s="32"/>
      <c r="P20" s="32"/>
      <c r="Q20" s="34"/>
      <c r="R20" s="34"/>
      <c r="S20" s="34"/>
      <c r="T20" s="34"/>
      <c r="U20" s="34"/>
      <c r="V20" s="32"/>
      <c r="W20" s="32"/>
      <c r="X20" s="34"/>
      <c r="Y20" s="34"/>
      <c r="Z20" s="34"/>
      <c r="AA20" s="34"/>
      <c r="AB20" s="34"/>
      <c r="AC20" s="32"/>
      <c r="AD20" s="32"/>
      <c r="AE20" s="34"/>
      <c r="AF20" s="34"/>
      <c r="AG20" s="34"/>
      <c r="AH20" s="34"/>
      <c r="AI20" s="34"/>
      <c r="AJ20" s="32"/>
      <c r="AK20" s="32"/>
      <c r="AL20" s="34"/>
      <c r="AM20" s="34"/>
      <c r="AN20" s="36">
        <f t="shared" si="3"/>
        <v>0</v>
      </c>
      <c r="AO20" s="37">
        <f>SUM(C20:AM20)</f>
        <v>0</v>
      </c>
      <c r="AP20" s="20" t="s">
        <v>26</v>
      </c>
      <c r="AQ20" s="20"/>
      <c r="AR20" s="7"/>
      <c r="AS20" s="70"/>
      <c r="AT20" s="70"/>
      <c r="AU20" s="70"/>
    </row>
    <row r="21" spans="1:48" s="5" customFormat="1" ht="15.75" thickBot="1" x14ac:dyDescent="0.3">
      <c r="A21" s="119"/>
      <c r="B21" s="87"/>
      <c r="C21" s="22"/>
      <c r="D21" s="22"/>
      <c r="E21" s="22"/>
      <c r="F21" s="22"/>
      <c r="G21" s="22"/>
      <c r="H21" s="25"/>
      <c r="I21" s="29"/>
      <c r="J21" s="22"/>
      <c r="K21" s="22"/>
      <c r="L21" s="22"/>
      <c r="M21" s="22"/>
      <c r="N21" s="22"/>
      <c r="O21" s="23"/>
      <c r="P21" s="23"/>
      <c r="Q21" s="22"/>
      <c r="R21" s="22"/>
      <c r="S21" s="22"/>
      <c r="T21" s="22"/>
      <c r="U21" s="22"/>
      <c r="V21" s="25"/>
      <c r="W21" s="25"/>
      <c r="X21" s="22"/>
      <c r="Y21" s="22"/>
      <c r="Z21" s="22"/>
      <c r="AA21" s="22"/>
      <c r="AB21" s="22"/>
      <c r="AC21" s="25"/>
      <c r="AD21" s="25"/>
      <c r="AE21" s="22"/>
      <c r="AF21" s="22"/>
      <c r="AG21" s="22"/>
      <c r="AH21" s="22"/>
      <c r="AI21" s="22"/>
      <c r="AJ21" s="27"/>
      <c r="AK21" s="27"/>
      <c r="AL21" s="22"/>
      <c r="AM21" s="22"/>
      <c r="AN21" s="160">
        <f t="shared" si="3"/>
        <v>0</v>
      </c>
      <c r="AO21" s="161">
        <f>SUM(C21:AM21)</f>
        <v>0</v>
      </c>
      <c r="AP21" s="168" t="s">
        <v>27</v>
      </c>
      <c r="AQ21" s="20"/>
      <c r="AR21" s="7"/>
      <c r="AS21" s="70"/>
      <c r="AT21" s="70"/>
      <c r="AU21" s="70"/>
    </row>
    <row r="22" spans="1:48" s="5" customFormat="1" x14ac:dyDescent="0.25">
      <c r="A22" s="119"/>
      <c r="B22" s="83" t="s">
        <v>17</v>
      </c>
      <c r="C22" s="38"/>
      <c r="D22" s="48">
        <v>1</v>
      </c>
      <c r="E22" s="48">
        <v>2</v>
      </c>
      <c r="F22" s="48">
        <v>3</v>
      </c>
      <c r="G22" s="48">
        <v>4</v>
      </c>
      <c r="H22" s="49">
        <v>5</v>
      </c>
      <c r="I22" s="50">
        <v>6</v>
      </c>
      <c r="J22" s="48">
        <v>7</v>
      </c>
      <c r="K22" s="50">
        <v>8</v>
      </c>
      <c r="L22" s="48">
        <v>9</v>
      </c>
      <c r="M22" s="48">
        <v>10</v>
      </c>
      <c r="N22" s="48">
        <v>11</v>
      </c>
      <c r="O22" s="49">
        <v>12</v>
      </c>
      <c r="P22" s="49">
        <v>13</v>
      </c>
      <c r="Q22" s="48">
        <v>14</v>
      </c>
      <c r="R22" s="48">
        <v>15</v>
      </c>
      <c r="S22" s="48">
        <v>16</v>
      </c>
      <c r="T22" s="48">
        <v>17</v>
      </c>
      <c r="U22" s="48">
        <v>18</v>
      </c>
      <c r="V22" s="49">
        <v>19</v>
      </c>
      <c r="W22" s="49">
        <v>20</v>
      </c>
      <c r="X22" s="48">
        <v>21</v>
      </c>
      <c r="Y22" s="48">
        <v>22</v>
      </c>
      <c r="Z22" s="48">
        <v>23</v>
      </c>
      <c r="AA22" s="48">
        <v>24</v>
      </c>
      <c r="AB22" s="50">
        <v>25</v>
      </c>
      <c r="AC22" s="49">
        <v>26</v>
      </c>
      <c r="AD22" s="49">
        <v>27</v>
      </c>
      <c r="AE22" s="48">
        <v>28</v>
      </c>
      <c r="AF22" s="48">
        <v>29</v>
      </c>
      <c r="AG22" s="48">
        <v>30</v>
      </c>
      <c r="AH22" s="48">
        <v>31</v>
      </c>
      <c r="AI22" s="38"/>
      <c r="AJ22" s="49"/>
      <c r="AK22" s="32"/>
      <c r="AL22" s="38"/>
      <c r="AM22" s="38"/>
      <c r="AN22" s="33">
        <f t="shared" si="3"/>
        <v>31</v>
      </c>
      <c r="AO22" s="40"/>
      <c r="AP22" s="20"/>
      <c r="AQ22" s="20"/>
      <c r="AR22" s="7"/>
      <c r="AS22" s="70"/>
      <c r="AT22" s="70"/>
      <c r="AU22" s="70"/>
    </row>
    <row r="23" spans="1:48" s="5" customFormat="1" x14ac:dyDescent="0.25">
      <c r="A23" s="119"/>
      <c r="B23" s="84"/>
      <c r="C23" s="34"/>
      <c r="D23" s="34"/>
      <c r="E23" s="34"/>
      <c r="F23" s="34"/>
      <c r="G23" s="34"/>
      <c r="H23" s="49"/>
      <c r="I23" s="50"/>
      <c r="J23" s="34"/>
      <c r="K23" s="50"/>
      <c r="L23" s="34"/>
      <c r="M23" s="34"/>
      <c r="N23" s="34"/>
      <c r="O23" s="49"/>
      <c r="P23" s="49"/>
      <c r="Q23" s="34"/>
      <c r="R23" s="34"/>
      <c r="S23" s="34"/>
      <c r="T23" s="34"/>
      <c r="U23" s="34"/>
      <c r="V23" s="49"/>
      <c r="W23" s="49"/>
      <c r="X23" s="34"/>
      <c r="Y23" s="34"/>
      <c r="Z23" s="34"/>
      <c r="AA23" s="34"/>
      <c r="AB23" s="39"/>
      <c r="AC23" s="49"/>
      <c r="AD23" s="49"/>
      <c r="AE23" s="34"/>
      <c r="AF23" s="34"/>
      <c r="AG23" s="34"/>
      <c r="AH23" s="34"/>
      <c r="AI23" s="34"/>
      <c r="AJ23" s="49"/>
      <c r="AK23" s="32"/>
      <c r="AL23" s="34"/>
      <c r="AM23" s="34"/>
      <c r="AN23" s="46">
        <f t="shared" si="3"/>
        <v>0</v>
      </c>
      <c r="AO23" s="37">
        <f>SUM(C23:AM23)</f>
        <v>0</v>
      </c>
      <c r="AP23" s="20" t="s">
        <v>26</v>
      </c>
      <c r="AQ23" s="20"/>
      <c r="AR23" s="7"/>
      <c r="AS23" s="70"/>
      <c r="AT23" s="70"/>
      <c r="AU23" s="70"/>
    </row>
    <row r="24" spans="1:48" s="5" customFormat="1" ht="15.75" thickBot="1" x14ac:dyDescent="0.3">
      <c r="A24" s="120"/>
      <c r="B24" s="111"/>
      <c r="C24" s="60"/>
      <c r="D24" s="60"/>
      <c r="E24" s="60"/>
      <c r="F24" s="60"/>
      <c r="G24" s="60"/>
      <c r="H24" s="61"/>
      <c r="I24" s="65"/>
      <c r="J24" s="60"/>
      <c r="K24" s="65"/>
      <c r="L24" s="60"/>
      <c r="M24" s="60"/>
      <c r="N24" s="60"/>
      <c r="O24" s="63"/>
      <c r="P24" s="63"/>
      <c r="Q24" s="60"/>
      <c r="R24" s="60"/>
      <c r="S24" s="60"/>
      <c r="T24" s="60"/>
      <c r="U24" s="60"/>
      <c r="V24" s="63"/>
      <c r="W24" s="63"/>
      <c r="X24" s="60"/>
      <c r="Y24" s="60"/>
      <c r="Z24" s="60"/>
      <c r="AA24" s="60"/>
      <c r="AB24" s="62"/>
      <c r="AC24" s="63"/>
      <c r="AD24" s="63"/>
      <c r="AE24" s="60"/>
      <c r="AF24" s="60"/>
      <c r="AG24" s="60"/>
      <c r="AH24" s="60"/>
      <c r="AI24" s="60"/>
      <c r="AJ24" s="64"/>
      <c r="AK24" s="64"/>
      <c r="AL24" s="60"/>
      <c r="AM24" s="60"/>
      <c r="AN24" s="166">
        <f t="shared" si="3"/>
        <v>0</v>
      </c>
      <c r="AO24" s="167">
        <f>SUM(C24:AM24)</f>
        <v>0</v>
      </c>
      <c r="AP24" s="169" t="s">
        <v>27</v>
      </c>
      <c r="AQ24" s="66"/>
      <c r="AR24" s="7"/>
      <c r="AS24" s="70"/>
      <c r="AT24" s="70"/>
      <c r="AU24" s="70"/>
    </row>
    <row r="25" spans="1:48" s="5" customFormat="1" ht="15.75" thickTop="1" x14ac:dyDescent="0.25">
      <c r="A25" s="88">
        <v>2027</v>
      </c>
      <c r="B25" s="86" t="s">
        <v>18</v>
      </c>
      <c r="C25" s="57"/>
      <c r="D25" s="57"/>
      <c r="E25" s="57"/>
      <c r="F25" s="57"/>
      <c r="G25" s="58">
        <v>1</v>
      </c>
      <c r="H25" s="59">
        <v>2</v>
      </c>
      <c r="I25" s="59">
        <v>3</v>
      </c>
      <c r="J25" s="31">
        <v>4</v>
      </c>
      <c r="K25" s="31">
        <v>5</v>
      </c>
      <c r="L25" s="58">
        <v>6</v>
      </c>
      <c r="M25" s="31">
        <v>7</v>
      </c>
      <c r="N25" s="31">
        <v>8</v>
      </c>
      <c r="O25" s="59">
        <v>9</v>
      </c>
      <c r="P25" s="59">
        <v>10</v>
      </c>
      <c r="Q25" s="31">
        <v>11</v>
      </c>
      <c r="R25" s="31">
        <v>12</v>
      </c>
      <c r="S25" s="31">
        <v>13</v>
      </c>
      <c r="T25" s="31">
        <v>14</v>
      </c>
      <c r="U25" s="31">
        <v>15</v>
      </c>
      <c r="V25" s="59">
        <v>16</v>
      </c>
      <c r="W25" s="59">
        <v>17</v>
      </c>
      <c r="X25" s="31">
        <v>18</v>
      </c>
      <c r="Y25" s="31">
        <v>19</v>
      </c>
      <c r="Z25" s="31">
        <v>20</v>
      </c>
      <c r="AA25" s="31">
        <v>21</v>
      </c>
      <c r="AB25" s="31">
        <v>22</v>
      </c>
      <c r="AC25" s="59">
        <v>23</v>
      </c>
      <c r="AD25" s="59">
        <v>24</v>
      </c>
      <c r="AE25" s="31">
        <v>25</v>
      </c>
      <c r="AF25" s="31">
        <v>26</v>
      </c>
      <c r="AG25" s="31">
        <v>27</v>
      </c>
      <c r="AH25" s="31">
        <v>28</v>
      </c>
      <c r="AI25" s="31">
        <v>29</v>
      </c>
      <c r="AJ25" s="59">
        <v>30</v>
      </c>
      <c r="AK25" s="59">
        <v>31</v>
      </c>
      <c r="AL25" s="57"/>
      <c r="AM25" s="57"/>
      <c r="AN25" s="33">
        <f t="shared" si="3"/>
        <v>31</v>
      </c>
      <c r="AO25" s="40"/>
      <c r="AP25" s="20"/>
      <c r="AQ25" s="20"/>
      <c r="AR25" s="7"/>
      <c r="AS25" s="70"/>
      <c r="AT25" s="70"/>
      <c r="AU25" s="70"/>
    </row>
    <row r="26" spans="1:48" s="5" customFormat="1" x14ac:dyDescent="0.25">
      <c r="A26" s="89"/>
      <c r="B26" s="84"/>
      <c r="C26" s="34"/>
      <c r="D26" s="34"/>
      <c r="E26" s="34"/>
      <c r="F26" s="34"/>
      <c r="G26" s="39"/>
      <c r="H26" s="32"/>
      <c r="I26" s="32"/>
      <c r="J26" s="34"/>
      <c r="K26" s="34"/>
      <c r="L26" s="39"/>
      <c r="M26" s="34"/>
      <c r="N26" s="34"/>
      <c r="O26" s="32"/>
      <c r="P26" s="32"/>
      <c r="Q26" s="34"/>
      <c r="R26" s="34"/>
      <c r="S26" s="34"/>
      <c r="T26" s="34"/>
      <c r="U26" s="34"/>
      <c r="V26" s="32"/>
      <c r="W26" s="32"/>
      <c r="X26" s="34"/>
      <c r="Y26" s="34"/>
      <c r="Z26" s="34"/>
      <c r="AA26" s="34"/>
      <c r="AB26" s="34"/>
      <c r="AC26" s="32"/>
      <c r="AD26" s="32"/>
      <c r="AE26" s="34"/>
      <c r="AF26" s="34"/>
      <c r="AG26" s="34"/>
      <c r="AH26" s="34"/>
      <c r="AI26" s="34"/>
      <c r="AJ26" s="32"/>
      <c r="AK26" s="32"/>
      <c r="AL26" s="34"/>
      <c r="AM26" s="34"/>
      <c r="AN26" s="36">
        <f t="shared" si="3"/>
        <v>0</v>
      </c>
      <c r="AO26" s="43">
        <f>SUM(C26:AM26)</f>
        <v>0</v>
      </c>
      <c r="AP26" s="20" t="s">
        <v>26</v>
      </c>
      <c r="AQ26" s="20"/>
      <c r="AR26" s="7"/>
      <c r="AS26" s="70"/>
      <c r="AT26" s="70"/>
      <c r="AU26" s="70"/>
    </row>
    <row r="27" spans="1:48" s="5" customFormat="1" ht="15.75" thickBot="1" x14ac:dyDescent="0.3">
      <c r="A27" s="89"/>
      <c r="B27" s="87"/>
      <c r="C27" s="22"/>
      <c r="D27" s="22"/>
      <c r="E27" s="22"/>
      <c r="F27" s="22"/>
      <c r="G27" s="47"/>
      <c r="H27" s="25"/>
      <c r="I27" s="25"/>
      <c r="J27" s="22"/>
      <c r="K27" s="22"/>
      <c r="L27" s="47"/>
      <c r="M27" s="22"/>
      <c r="N27" s="22"/>
      <c r="O27" s="25"/>
      <c r="P27" s="25"/>
      <c r="Q27" s="22"/>
      <c r="R27" s="22"/>
      <c r="S27" s="22"/>
      <c r="T27" s="22"/>
      <c r="U27" s="22"/>
      <c r="V27" s="25"/>
      <c r="W27" s="25"/>
      <c r="X27" s="22"/>
      <c r="Y27" s="22"/>
      <c r="Z27" s="22"/>
      <c r="AA27" s="22"/>
      <c r="AB27" s="22"/>
      <c r="AC27" s="25"/>
      <c r="AD27" s="25"/>
      <c r="AE27" s="22"/>
      <c r="AF27" s="22"/>
      <c r="AG27" s="22"/>
      <c r="AH27" s="22"/>
      <c r="AI27" s="22"/>
      <c r="AJ27" s="28"/>
      <c r="AK27" s="28"/>
      <c r="AL27" s="51"/>
      <c r="AM27" s="51"/>
      <c r="AN27" s="160">
        <f t="shared" si="3"/>
        <v>0</v>
      </c>
      <c r="AO27" s="164">
        <f>SUM(C27:AM27)</f>
        <v>0</v>
      </c>
      <c r="AP27" s="168" t="s">
        <v>27</v>
      </c>
      <c r="AQ27" s="20"/>
      <c r="AR27" s="7"/>
      <c r="AS27" s="70"/>
      <c r="AT27" s="70"/>
      <c r="AU27" s="70"/>
    </row>
    <row r="28" spans="1:48" s="5" customFormat="1" x14ac:dyDescent="0.25">
      <c r="A28" s="89"/>
      <c r="B28" s="83" t="s">
        <v>19</v>
      </c>
      <c r="C28" s="31">
        <v>1</v>
      </c>
      <c r="D28" s="31">
        <v>2</v>
      </c>
      <c r="E28" s="31">
        <v>3</v>
      </c>
      <c r="F28" s="31">
        <v>4</v>
      </c>
      <c r="G28" s="31">
        <v>5</v>
      </c>
      <c r="H28" s="32">
        <v>6</v>
      </c>
      <c r="I28" s="32">
        <v>7</v>
      </c>
      <c r="J28" s="31">
        <v>8</v>
      </c>
      <c r="K28" s="31">
        <v>9</v>
      </c>
      <c r="L28" s="31">
        <v>10</v>
      </c>
      <c r="M28" s="31">
        <v>11</v>
      </c>
      <c r="N28" s="31">
        <v>12</v>
      </c>
      <c r="O28" s="32">
        <v>13</v>
      </c>
      <c r="P28" s="32">
        <v>14</v>
      </c>
      <c r="Q28" s="31">
        <v>15</v>
      </c>
      <c r="R28" s="31">
        <v>16</v>
      </c>
      <c r="S28" s="31">
        <v>17</v>
      </c>
      <c r="T28" s="31">
        <v>18</v>
      </c>
      <c r="U28" s="31">
        <v>19</v>
      </c>
      <c r="V28" s="32">
        <v>20</v>
      </c>
      <c r="W28" s="32">
        <v>21</v>
      </c>
      <c r="X28" s="31">
        <v>22</v>
      </c>
      <c r="Y28" s="31">
        <v>23</v>
      </c>
      <c r="Z28" s="31">
        <v>24</v>
      </c>
      <c r="AA28" s="31">
        <v>25</v>
      </c>
      <c r="AB28" s="31">
        <v>26</v>
      </c>
      <c r="AC28" s="32">
        <v>27</v>
      </c>
      <c r="AD28" s="32">
        <v>28</v>
      </c>
      <c r="AE28" s="38"/>
      <c r="AF28" s="38"/>
      <c r="AG28" s="38"/>
      <c r="AH28" s="38"/>
      <c r="AI28" s="38"/>
      <c r="AJ28" s="32"/>
      <c r="AK28" s="32"/>
      <c r="AL28" s="52"/>
      <c r="AM28" s="52"/>
      <c r="AN28" s="33">
        <f t="shared" si="3"/>
        <v>28</v>
      </c>
      <c r="AO28" s="40"/>
      <c r="AP28" s="20"/>
      <c r="AQ28" s="20"/>
      <c r="AR28" s="7"/>
      <c r="AS28" s="70"/>
      <c r="AT28" s="70"/>
      <c r="AU28" s="70"/>
    </row>
    <row r="29" spans="1:48" s="5" customFormat="1" x14ac:dyDescent="0.25">
      <c r="A29" s="89"/>
      <c r="B29" s="84"/>
      <c r="C29" s="34"/>
      <c r="D29" s="34"/>
      <c r="E29" s="34"/>
      <c r="F29" s="34"/>
      <c r="G29" s="34"/>
      <c r="H29" s="32"/>
      <c r="I29" s="32"/>
      <c r="J29" s="34"/>
      <c r="K29" s="34"/>
      <c r="L29" s="34"/>
      <c r="M29" s="34"/>
      <c r="N29" s="34"/>
      <c r="O29" s="32"/>
      <c r="P29" s="32"/>
      <c r="Q29" s="34"/>
      <c r="R29" s="34"/>
      <c r="S29" s="34"/>
      <c r="T29" s="34"/>
      <c r="U29" s="34"/>
      <c r="V29" s="32"/>
      <c r="W29" s="32"/>
      <c r="X29" s="34"/>
      <c r="Y29" s="34"/>
      <c r="Z29" s="34"/>
      <c r="AA29" s="34"/>
      <c r="AB29" s="34"/>
      <c r="AC29" s="32"/>
      <c r="AD29" s="32"/>
      <c r="AE29" s="34"/>
      <c r="AF29" s="34"/>
      <c r="AG29" s="34"/>
      <c r="AH29" s="38"/>
      <c r="AI29" s="34"/>
      <c r="AJ29" s="32"/>
      <c r="AK29" s="32"/>
      <c r="AL29" s="35"/>
      <c r="AM29" s="35"/>
      <c r="AN29" s="46">
        <f t="shared" si="3"/>
        <v>0</v>
      </c>
      <c r="AO29" s="37">
        <f>SUM(C29:AM29)</f>
        <v>0</v>
      </c>
      <c r="AP29" s="20" t="s">
        <v>26</v>
      </c>
      <c r="AQ29" s="20"/>
      <c r="AR29" s="7"/>
      <c r="AS29" s="70"/>
      <c r="AT29" s="70"/>
      <c r="AU29" s="70"/>
    </row>
    <row r="30" spans="1:48" s="5" customFormat="1" ht="15.75" thickBot="1" x14ac:dyDescent="0.3">
      <c r="A30" s="89"/>
      <c r="B30" s="85"/>
      <c r="C30" s="22"/>
      <c r="D30" s="22"/>
      <c r="E30" s="22"/>
      <c r="F30" s="22"/>
      <c r="G30" s="22"/>
      <c r="H30" s="25"/>
      <c r="I30" s="25"/>
      <c r="J30" s="22"/>
      <c r="K30" s="22"/>
      <c r="L30" s="22"/>
      <c r="M30" s="22"/>
      <c r="N30" s="22"/>
      <c r="O30" s="25"/>
      <c r="P30" s="25"/>
      <c r="Q30" s="22"/>
      <c r="R30" s="22"/>
      <c r="S30" s="22"/>
      <c r="T30" s="22"/>
      <c r="U30" s="22"/>
      <c r="V30" s="25"/>
      <c r="W30" s="25"/>
      <c r="X30" s="22"/>
      <c r="Y30" s="22"/>
      <c r="Z30" s="22"/>
      <c r="AA30" s="22"/>
      <c r="AB30" s="22"/>
      <c r="AC30" s="25"/>
      <c r="AD30" s="25"/>
      <c r="AE30" s="22"/>
      <c r="AF30" s="22"/>
      <c r="AG30" s="22"/>
      <c r="AH30" s="22"/>
      <c r="AI30" s="22"/>
      <c r="AJ30" s="27"/>
      <c r="AK30" s="27"/>
      <c r="AL30" s="24"/>
      <c r="AM30" s="24"/>
      <c r="AN30" s="165">
        <f t="shared" si="3"/>
        <v>0</v>
      </c>
      <c r="AO30" s="161">
        <f>SUM(C30:AM30)</f>
        <v>0</v>
      </c>
      <c r="AP30" s="168" t="s">
        <v>27</v>
      </c>
      <c r="AQ30" s="20"/>
      <c r="AR30" s="7"/>
      <c r="AS30" s="70"/>
      <c r="AT30" s="70"/>
      <c r="AU30" s="70"/>
    </row>
    <row r="31" spans="1:48" s="5" customFormat="1" x14ac:dyDescent="0.25">
      <c r="A31" s="89"/>
      <c r="B31" s="86" t="s">
        <v>20</v>
      </c>
      <c r="C31" s="31">
        <v>1</v>
      </c>
      <c r="D31" s="31">
        <v>2</v>
      </c>
      <c r="E31" s="31">
        <v>3</v>
      </c>
      <c r="F31" s="31">
        <v>4</v>
      </c>
      <c r="G31" s="31">
        <v>5</v>
      </c>
      <c r="H31" s="32">
        <v>6</v>
      </c>
      <c r="I31" s="32">
        <v>7</v>
      </c>
      <c r="J31" s="31">
        <v>8</v>
      </c>
      <c r="K31" s="31">
        <v>9</v>
      </c>
      <c r="L31" s="31">
        <v>10</v>
      </c>
      <c r="M31" s="31">
        <v>11</v>
      </c>
      <c r="N31" s="31">
        <v>12</v>
      </c>
      <c r="O31" s="32">
        <v>13</v>
      </c>
      <c r="P31" s="32">
        <v>14</v>
      </c>
      <c r="Q31" s="31">
        <v>15</v>
      </c>
      <c r="R31" s="31">
        <v>16</v>
      </c>
      <c r="S31" s="31">
        <v>17</v>
      </c>
      <c r="T31" s="31">
        <v>18</v>
      </c>
      <c r="U31" s="31">
        <v>19</v>
      </c>
      <c r="V31" s="32">
        <v>20</v>
      </c>
      <c r="W31" s="32">
        <v>21</v>
      </c>
      <c r="X31" s="31">
        <v>22</v>
      </c>
      <c r="Y31" s="31">
        <v>23</v>
      </c>
      <c r="Z31" s="31">
        <v>24</v>
      </c>
      <c r="AA31" s="39">
        <v>25</v>
      </c>
      <c r="AB31" s="39">
        <v>26</v>
      </c>
      <c r="AC31" s="32">
        <v>27</v>
      </c>
      <c r="AD31" s="32">
        <v>28</v>
      </c>
      <c r="AE31" s="39">
        <v>29</v>
      </c>
      <c r="AF31" s="31">
        <v>30</v>
      </c>
      <c r="AG31" s="31">
        <v>31</v>
      </c>
      <c r="AH31" s="38"/>
      <c r="AI31" s="38"/>
      <c r="AJ31" s="25"/>
      <c r="AK31" s="25"/>
      <c r="AL31" s="38"/>
      <c r="AM31" s="38"/>
      <c r="AN31" s="33">
        <f t="shared" si="3"/>
        <v>31</v>
      </c>
      <c r="AO31" s="40"/>
      <c r="AP31" s="20"/>
      <c r="AQ31" s="20"/>
      <c r="AR31" s="7"/>
      <c r="AS31" s="70"/>
      <c r="AT31" s="70"/>
      <c r="AU31" s="70"/>
    </row>
    <row r="32" spans="1:48" s="5" customFormat="1" x14ac:dyDescent="0.25">
      <c r="A32" s="89"/>
      <c r="B32" s="84"/>
      <c r="C32" s="34"/>
      <c r="D32" s="34"/>
      <c r="E32" s="34"/>
      <c r="F32" s="34"/>
      <c r="G32" s="34"/>
      <c r="H32" s="32"/>
      <c r="I32" s="32"/>
      <c r="J32" s="34"/>
      <c r="K32" s="34"/>
      <c r="L32" s="34"/>
      <c r="M32" s="34"/>
      <c r="N32" s="34"/>
      <c r="O32" s="32"/>
      <c r="P32" s="32"/>
      <c r="Q32" s="34"/>
      <c r="R32" s="34"/>
      <c r="S32" s="34"/>
      <c r="T32" s="34"/>
      <c r="U32" s="34"/>
      <c r="V32" s="32"/>
      <c r="W32" s="32"/>
      <c r="X32" s="34"/>
      <c r="Y32" s="34"/>
      <c r="Z32" s="34"/>
      <c r="AA32" s="39"/>
      <c r="AB32" s="39"/>
      <c r="AC32" s="32"/>
      <c r="AD32" s="32"/>
      <c r="AE32" s="39"/>
      <c r="AF32" s="34"/>
      <c r="AG32" s="34"/>
      <c r="AH32" s="53"/>
      <c r="AI32" s="53"/>
      <c r="AJ32" s="25"/>
      <c r="AK32" s="25"/>
      <c r="AL32" s="53"/>
      <c r="AM32" s="53"/>
      <c r="AN32" s="46">
        <f t="shared" si="3"/>
        <v>0</v>
      </c>
      <c r="AO32" s="43">
        <f>SUM(C32:AM32)</f>
        <v>0</v>
      </c>
      <c r="AP32" s="20" t="s">
        <v>26</v>
      </c>
      <c r="AQ32" s="20"/>
      <c r="AR32" s="7"/>
      <c r="AS32" s="70"/>
      <c r="AT32" s="70"/>
      <c r="AU32" s="70"/>
    </row>
    <row r="33" spans="1:47" s="5" customFormat="1" ht="15.75" thickBot="1" x14ac:dyDescent="0.3">
      <c r="A33" s="89"/>
      <c r="B33" s="87"/>
      <c r="C33" s="22"/>
      <c r="D33" s="22"/>
      <c r="E33" s="22"/>
      <c r="F33" s="22"/>
      <c r="G33" s="22"/>
      <c r="H33" s="25"/>
      <c r="I33" s="25"/>
      <c r="J33" s="22"/>
      <c r="K33" s="22"/>
      <c r="L33" s="22"/>
      <c r="M33" s="22"/>
      <c r="N33" s="22"/>
      <c r="O33" s="25"/>
      <c r="P33" s="25"/>
      <c r="Q33" s="22"/>
      <c r="R33" s="22"/>
      <c r="S33" s="22"/>
      <c r="T33" s="22"/>
      <c r="U33" s="22"/>
      <c r="V33" s="25"/>
      <c r="W33" s="25"/>
      <c r="X33" s="22"/>
      <c r="Y33" s="22"/>
      <c r="Z33" s="22"/>
      <c r="AA33" s="47"/>
      <c r="AB33" s="47"/>
      <c r="AC33" s="25"/>
      <c r="AD33" s="25"/>
      <c r="AE33" s="47"/>
      <c r="AF33" s="22"/>
      <c r="AG33" s="22"/>
      <c r="AH33" s="22"/>
      <c r="AI33" s="22"/>
      <c r="AJ33" s="25"/>
      <c r="AK33" s="25"/>
      <c r="AL33" s="54"/>
      <c r="AM33" s="54"/>
      <c r="AN33" s="165">
        <f t="shared" si="3"/>
        <v>0</v>
      </c>
      <c r="AO33" s="164">
        <f>SUM(C33:AM33)</f>
        <v>0</v>
      </c>
      <c r="AP33" s="168" t="s">
        <v>27</v>
      </c>
      <c r="AQ33" s="66"/>
      <c r="AR33" s="7"/>
      <c r="AS33" s="70"/>
      <c r="AT33" s="70"/>
      <c r="AU33" s="70"/>
    </row>
    <row r="34" spans="1:47" s="5" customFormat="1" x14ac:dyDescent="0.25">
      <c r="A34" s="89"/>
      <c r="B34" s="83" t="s">
        <v>21</v>
      </c>
      <c r="C34" s="38"/>
      <c r="D34" s="38"/>
      <c r="E34" s="38"/>
      <c r="F34" s="31">
        <v>1</v>
      </c>
      <c r="G34" s="31">
        <v>2</v>
      </c>
      <c r="H34" s="32">
        <v>3</v>
      </c>
      <c r="I34" s="32">
        <v>4</v>
      </c>
      <c r="J34" s="31">
        <v>5</v>
      </c>
      <c r="K34" s="31">
        <v>6</v>
      </c>
      <c r="L34" s="31">
        <v>7</v>
      </c>
      <c r="M34" s="31">
        <v>8</v>
      </c>
      <c r="N34" s="31">
        <v>9</v>
      </c>
      <c r="O34" s="32">
        <v>10</v>
      </c>
      <c r="P34" s="32">
        <v>11</v>
      </c>
      <c r="Q34" s="31">
        <v>12</v>
      </c>
      <c r="R34" s="31">
        <v>13</v>
      </c>
      <c r="S34" s="31">
        <v>14</v>
      </c>
      <c r="T34" s="31">
        <v>15</v>
      </c>
      <c r="U34" s="31">
        <v>16</v>
      </c>
      <c r="V34" s="32">
        <v>17</v>
      </c>
      <c r="W34" s="32">
        <v>18</v>
      </c>
      <c r="X34" s="31">
        <v>19</v>
      </c>
      <c r="Y34" s="31">
        <v>20</v>
      </c>
      <c r="Z34" s="31">
        <v>21</v>
      </c>
      <c r="AA34" s="31">
        <v>22</v>
      </c>
      <c r="AB34" s="31">
        <v>23</v>
      </c>
      <c r="AC34" s="32">
        <v>24</v>
      </c>
      <c r="AD34" s="32">
        <v>25</v>
      </c>
      <c r="AE34" s="31">
        <v>26</v>
      </c>
      <c r="AF34" s="31">
        <v>27</v>
      </c>
      <c r="AG34" s="31">
        <v>28</v>
      </c>
      <c r="AH34" s="31">
        <v>29</v>
      </c>
      <c r="AI34" s="31">
        <v>30</v>
      </c>
      <c r="AJ34" s="32"/>
      <c r="AK34" s="25"/>
      <c r="AL34" s="38"/>
      <c r="AM34" s="38"/>
      <c r="AN34" s="33">
        <f>COUNT(C34:AM34)</f>
        <v>30</v>
      </c>
      <c r="AO34" s="40"/>
      <c r="AP34" s="20"/>
      <c r="AQ34" s="66"/>
      <c r="AR34" s="7"/>
      <c r="AS34" s="70"/>
      <c r="AT34" s="70"/>
      <c r="AU34" s="70"/>
    </row>
    <row r="35" spans="1:47" s="5" customFormat="1" ht="15" customHeight="1" x14ac:dyDescent="0.25">
      <c r="A35" s="89"/>
      <c r="B35" s="84"/>
      <c r="C35" s="38"/>
      <c r="D35" s="38"/>
      <c r="E35" s="38"/>
      <c r="F35" s="38"/>
      <c r="G35" s="38"/>
      <c r="H35" s="32"/>
      <c r="I35" s="32"/>
      <c r="J35" s="34"/>
      <c r="K35" s="34"/>
      <c r="L35" s="34"/>
      <c r="M35" s="34"/>
      <c r="N35" s="34"/>
      <c r="O35" s="32"/>
      <c r="P35" s="32"/>
      <c r="Q35" s="34"/>
      <c r="R35" s="34"/>
      <c r="S35" s="34"/>
      <c r="T35" s="34"/>
      <c r="U35" s="34"/>
      <c r="V35" s="32"/>
      <c r="W35" s="32"/>
      <c r="X35" s="34"/>
      <c r="Y35" s="34"/>
      <c r="Z35" s="34"/>
      <c r="AA35" s="34"/>
      <c r="AB35" s="34"/>
      <c r="AC35" s="32"/>
      <c r="AD35" s="32"/>
      <c r="AE35" s="34"/>
      <c r="AF35" s="34"/>
      <c r="AG35" s="34"/>
      <c r="AH35" s="34"/>
      <c r="AI35" s="34"/>
      <c r="AJ35" s="25"/>
      <c r="AK35" s="25"/>
      <c r="AL35" s="34"/>
      <c r="AM35" s="34"/>
      <c r="AN35" s="36">
        <f t="shared" si="3"/>
        <v>0</v>
      </c>
      <c r="AO35" s="43">
        <f>SUM(C35:AM35)</f>
        <v>0</v>
      </c>
      <c r="AP35" s="20" t="s">
        <v>26</v>
      </c>
      <c r="AQ35" s="66"/>
      <c r="AR35" s="69"/>
      <c r="AS35" s="68"/>
      <c r="AT35" s="68"/>
      <c r="AU35" s="70"/>
    </row>
    <row r="36" spans="1:47" s="5" customFormat="1" ht="15.75" thickBot="1" x14ac:dyDescent="0.3">
      <c r="A36" s="89"/>
      <c r="B36" s="85"/>
      <c r="C36" s="21"/>
      <c r="D36" s="22"/>
      <c r="F36" s="22"/>
      <c r="G36" s="22"/>
      <c r="H36" s="25"/>
      <c r="I36" s="25"/>
      <c r="J36" s="22"/>
      <c r="K36" s="22"/>
      <c r="L36" s="22"/>
      <c r="M36" s="22"/>
      <c r="N36" s="22"/>
      <c r="O36" s="25"/>
      <c r="P36" s="25"/>
      <c r="Q36" s="22"/>
      <c r="R36" s="22"/>
      <c r="S36" s="22"/>
      <c r="T36" s="22"/>
      <c r="U36" s="22"/>
      <c r="V36" s="25"/>
      <c r="W36" s="25"/>
      <c r="X36" s="22"/>
      <c r="Y36" s="22"/>
      <c r="Z36" s="22"/>
      <c r="AA36" s="22"/>
      <c r="AB36" s="22"/>
      <c r="AC36" s="25"/>
      <c r="AD36" s="25"/>
      <c r="AE36" s="22"/>
      <c r="AF36" s="22"/>
      <c r="AG36" s="22"/>
      <c r="AH36" s="22"/>
      <c r="AI36" s="22"/>
      <c r="AJ36" s="25"/>
      <c r="AK36" s="25"/>
      <c r="AL36" s="22"/>
      <c r="AM36" s="22"/>
      <c r="AN36" s="160">
        <f t="shared" si="3"/>
        <v>0</v>
      </c>
      <c r="AO36" s="164">
        <f>SUM(C36:AM36)</f>
        <v>0</v>
      </c>
      <c r="AP36" s="168" t="s">
        <v>27</v>
      </c>
      <c r="AQ36" s="67"/>
      <c r="AR36" s="7"/>
      <c r="AS36" s="70"/>
      <c r="AT36" s="68"/>
      <c r="AU36" s="70"/>
    </row>
    <row r="37" spans="1:47" s="5" customFormat="1" x14ac:dyDescent="0.25">
      <c r="A37" s="89"/>
      <c r="B37" s="83" t="s">
        <v>22</v>
      </c>
      <c r="C37" s="38"/>
      <c r="D37" s="38"/>
      <c r="E37" s="41"/>
      <c r="F37" s="41"/>
      <c r="G37" s="41"/>
      <c r="H37" s="58">
        <v>1</v>
      </c>
      <c r="I37" s="25">
        <v>2</v>
      </c>
      <c r="J37" s="48">
        <v>3</v>
      </c>
      <c r="K37" s="48">
        <v>4</v>
      </c>
      <c r="L37" s="48">
        <v>5</v>
      </c>
      <c r="M37" s="48">
        <v>6</v>
      </c>
      <c r="N37" s="48">
        <v>7</v>
      </c>
      <c r="O37" s="25">
        <v>8</v>
      </c>
      <c r="P37" s="25">
        <v>9</v>
      </c>
      <c r="Q37" s="48">
        <v>10</v>
      </c>
      <c r="R37" s="48">
        <v>11</v>
      </c>
      <c r="S37" s="48">
        <v>12</v>
      </c>
      <c r="T37" s="48">
        <v>13</v>
      </c>
      <c r="U37" s="48">
        <v>14</v>
      </c>
      <c r="V37" s="25">
        <v>15</v>
      </c>
      <c r="W37" s="25">
        <v>16</v>
      </c>
      <c r="X37" s="48">
        <v>17</v>
      </c>
      <c r="Y37" s="48">
        <v>18</v>
      </c>
      <c r="Z37" s="48">
        <v>19</v>
      </c>
      <c r="AA37" s="48">
        <v>20</v>
      </c>
      <c r="AB37" s="48">
        <v>21</v>
      </c>
      <c r="AC37" s="25">
        <v>22</v>
      </c>
      <c r="AD37" s="25">
        <v>23</v>
      </c>
      <c r="AE37" s="48">
        <v>24</v>
      </c>
      <c r="AF37" s="48">
        <v>25</v>
      </c>
      <c r="AG37" s="48">
        <v>26</v>
      </c>
      <c r="AH37" s="48">
        <v>27</v>
      </c>
      <c r="AI37" s="48">
        <v>28</v>
      </c>
      <c r="AJ37" s="25">
        <v>29</v>
      </c>
      <c r="AK37" s="25">
        <v>30</v>
      </c>
      <c r="AL37" s="31">
        <v>31</v>
      </c>
      <c r="AM37" s="38"/>
      <c r="AN37" s="33">
        <f t="shared" si="3"/>
        <v>31</v>
      </c>
      <c r="AO37" s="40"/>
      <c r="AP37" s="20"/>
      <c r="AQ37" s="20"/>
      <c r="AR37" s="7"/>
      <c r="AS37" s="70"/>
      <c r="AT37" s="123"/>
      <c r="AU37" s="70"/>
    </row>
    <row r="38" spans="1:47" s="5" customFormat="1" ht="15" customHeight="1" x14ac:dyDescent="0.25">
      <c r="A38" s="89"/>
      <c r="B38" s="84"/>
      <c r="C38" s="34"/>
      <c r="D38" s="34"/>
      <c r="E38" s="42"/>
      <c r="F38" s="42"/>
      <c r="G38" s="42"/>
      <c r="H38" s="39"/>
      <c r="I38" s="25"/>
      <c r="J38" s="34"/>
      <c r="K38" s="34"/>
      <c r="L38" s="34"/>
      <c r="M38" s="34"/>
      <c r="N38" s="34"/>
      <c r="O38" s="32"/>
      <c r="P38" s="32"/>
      <c r="Q38" s="34"/>
      <c r="R38" s="34"/>
      <c r="S38" s="34"/>
      <c r="T38" s="34"/>
      <c r="U38" s="34"/>
      <c r="V38" s="32"/>
      <c r="W38" s="32"/>
      <c r="X38" s="34"/>
      <c r="Y38" s="34"/>
      <c r="Z38" s="34"/>
      <c r="AA38" s="34"/>
      <c r="AB38" s="34"/>
      <c r="AC38" s="32"/>
      <c r="AD38" s="32"/>
      <c r="AE38" s="34"/>
      <c r="AF38" s="34"/>
      <c r="AG38" s="34"/>
      <c r="AH38" s="34"/>
      <c r="AI38" s="34"/>
      <c r="AJ38" s="32"/>
      <c r="AK38" s="32"/>
      <c r="AL38" s="34"/>
      <c r="AM38" s="34"/>
      <c r="AN38" s="46">
        <f t="shared" si="3"/>
        <v>0</v>
      </c>
      <c r="AO38" s="37">
        <f>SUM(C38:AM38)</f>
        <v>0</v>
      </c>
      <c r="AP38" s="20" t="s">
        <v>26</v>
      </c>
      <c r="AQ38" s="20"/>
      <c r="AR38" s="7"/>
      <c r="AS38" s="70"/>
      <c r="AT38" s="124"/>
      <c r="AU38" s="70"/>
    </row>
    <row r="39" spans="1:47" s="5" customFormat="1" ht="15.75" thickBot="1" x14ac:dyDescent="0.3">
      <c r="A39" s="89"/>
      <c r="B39" s="85"/>
      <c r="C39" s="22"/>
      <c r="D39" s="22"/>
      <c r="E39" s="22"/>
      <c r="F39" s="22"/>
      <c r="G39" s="22"/>
      <c r="H39" s="47"/>
      <c r="I39" s="25"/>
      <c r="J39" s="22"/>
      <c r="K39" s="22"/>
      <c r="L39" s="22"/>
      <c r="M39" s="22"/>
      <c r="N39" s="22"/>
      <c r="O39" s="25"/>
      <c r="P39" s="25"/>
      <c r="Q39" s="22"/>
      <c r="R39" s="22"/>
      <c r="S39" s="22"/>
      <c r="T39" s="22"/>
      <c r="U39" s="22"/>
      <c r="V39" s="25"/>
      <c r="W39" s="25"/>
      <c r="X39" s="22"/>
      <c r="Y39" s="22"/>
      <c r="Z39" s="22"/>
      <c r="AA39" s="22"/>
      <c r="AB39" s="22"/>
      <c r="AC39" s="25"/>
      <c r="AD39" s="25"/>
      <c r="AE39" s="22"/>
      <c r="AF39" s="22"/>
      <c r="AG39" s="22"/>
      <c r="AH39" s="22"/>
      <c r="AI39" s="21"/>
      <c r="AJ39" s="25"/>
      <c r="AK39" s="25"/>
      <c r="AL39" s="21"/>
      <c r="AM39" s="21"/>
      <c r="AN39" s="165">
        <f t="shared" si="3"/>
        <v>0</v>
      </c>
      <c r="AO39" s="161">
        <f>SUM(C39:AM39)</f>
        <v>0</v>
      </c>
      <c r="AP39" s="168" t="s">
        <v>27</v>
      </c>
      <c r="AQ39" s="56"/>
      <c r="AR39" s="124"/>
      <c r="AS39" s="124"/>
      <c r="AT39" s="124"/>
      <c r="AU39" s="70"/>
    </row>
    <row r="40" spans="1:47" s="5" customFormat="1" x14ac:dyDescent="0.25">
      <c r="A40" s="89"/>
      <c r="B40" s="112" t="s">
        <v>14</v>
      </c>
      <c r="C40" s="38"/>
      <c r="D40" s="48">
        <v>1</v>
      </c>
      <c r="E40" s="48">
        <v>2</v>
      </c>
      <c r="F40" s="48">
        <v>3</v>
      </c>
      <c r="G40" s="48">
        <v>4</v>
      </c>
      <c r="H40" s="49">
        <v>5</v>
      </c>
      <c r="I40" s="49">
        <v>6</v>
      </c>
      <c r="J40" s="48">
        <v>7</v>
      </c>
      <c r="K40" s="48">
        <v>8</v>
      </c>
      <c r="L40" s="48">
        <v>9</v>
      </c>
      <c r="M40" s="48">
        <v>10</v>
      </c>
      <c r="N40" s="48">
        <v>11</v>
      </c>
      <c r="O40" s="49">
        <v>12</v>
      </c>
      <c r="P40" s="49">
        <v>13</v>
      </c>
      <c r="Q40" s="48">
        <v>14</v>
      </c>
      <c r="R40" s="48">
        <v>15</v>
      </c>
      <c r="S40" s="48">
        <v>16</v>
      </c>
      <c r="T40" s="48">
        <v>17</v>
      </c>
      <c r="U40" s="48">
        <v>18</v>
      </c>
      <c r="V40" s="49">
        <v>19</v>
      </c>
      <c r="W40" s="49">
        <v>20</v>
      </c>
      <c r="X40" s="48">
        <v>21</v>
      </c>
      <c r="Y40" s="48">
        <v>22</v>
      </c>
      <c r="Z40" s="48">
        <v>23</v>
      </c>
      <c r="AA40" s="48">
        <v>24</v>
      </c>
      <c r="AB40" s="48">
        <v>25</v>
      </c>
      <c r="AC40" s="49">
        <v>26</v>
      </c>
      <c r="AD40" s="49">
        <v>27</v>
      </c>
      <c r="AE40" s="48">
        <v>28</v>
      </c>
      <c r="AF40" s="48">
        <v>29</v>
      </c>
      <c r="AG40" s="48">
        <v>30</v>
      </c>
      <c r="AH40" s="38"/>
      <c r="AI40" s="41"/>
      <c r="AJ40" s="49"/>
      <c r="AK40" s="49"/>
      <c r="AL40" s="41"/>
      <c r="AM40" s="41"/>
      <c r="AN40" s="33">
        <f t="shared" si="3"/>
        <v>30</v>
      </c>
      <c r="AO40" s="40"/>
      <c r="AP40" s="20"/>
      <c r="AQ40" s="20"/>
      <c r="AR40" s="124"/>
      <c r="AS40" s="124"/>
      <c r="AT40" s="124"/>
      <c r="AU40" s="70"/>
    </row>
    <row r="41" spans="1:47" s="5" customFormat="1" x14ac:dyDescent="0.25">
      <c r="A41" s="89"/>
      <c r="B41" s="81"/>
      <c r="C41" s="34"/>
      <c r="D41" s="34"/>
      <c r="E41" s="34"/>
      <c r="F41" s="34"/>
      <c r="G41" s="34"/>
      <c r="H41" s="49"/>
      <c r="I41" s="49"/>
      <c r="J41" s="34"/>
      <c r="K41" s="34"/>
      <c r="L41" s="34"/>
      <c r="M41" s="34"/>
      <c r="N41" s="34"/>
      <c r="O41" s="49"/>
      <c r="P41" s="49"/>
      <c r="Q41" s="34"/>
      <c r="R41" s="34"/>
      <c r="S41" s="34"/>
      <c r="T41" s="34"/>
      <c r="U41" s="34"/>
      <c r="V41" s="49"/>
      <c r="W41" s="49"/>
      <c r="X41" s="42"/>
      <c r="Y41" s="42"/>
      <c r="Z41" s="42"/>
      <c r="AA41" s="42"/>
      <c r="AB41" s="42"/>
      <c r="AC41" s="49"/>
      <c r="AD41" s="49"/>
      <c r="AE41" s="42"/>
      <c r="AF41" s="42"/>
      <c r="AG41" s="42"/>
      <c r="AH41" s="42"/>
      <c r="AI41" s="42"/>
      <c r="AJ41" s="49"/>
      <c r="AK41" s="49"/>
      <c r="AL41" s="42"/>
      <c r="AM41" s="42"/>
      <c r="AN41" s="36">
        <f t="shared" si="3"/>
        <v>0</v>
      </c>
      <c r="AO41" s="37">
        <f>SUM(C41:AM41)</f>
        <v>0</v>
      </c>
      <c r="AP41" s="20" t="s">
        <v>26</v>
      </c>
      <c r="AQ41" s="20"/>
      <c r="AR41" s="124"/>
      <c r="AS41" s="124"/>
      <c r="AT41" s="124"/>
      <c r="AU41" s="70"/>
    </row>
    <row r="42" spans="1:47" s="5" customFormat="1" ht="15.75" thickBot="1" x14ac:dyDescent="0.3">
      <c r="A42" s="148"/>
      <c r="B42" s="82"/>
      <c r="C42" s="73"/>
      <c r="D42" s="74"/>
      <c r="E42" s="73"/>
      <c r="F42" s="74"/>
      <c r="G42" s="74"/>
      <c r="H42" s="75"/>
      <c r="I42" s="75"/>
      <c r="J42" s="74"/>
      <c r="K42" s="74"/>
      <c r="L42" s="74"/>
      <c r="M42" s="74"/>
      <c r="N42" s="74"/>
      <c r="O42" s="76"/>
      <c r="P42" s="76"/>
      <c r="Q42" s="74"/>
      <c r="R42" s="74"/>
      <c r="S42" s="74"/>
      <c r="T42" s="74"/>
      <c r="U42" s="74"/>
      <c r="V42" s="76"/>
      <c r="W42" s="76"/>
      <c r="X42" s="74"/>
      <c r="Y42" s="74"/>
      <c r="Z42" s="74"/>
      <c r="AA42" s="74"/>
      <c r="AB42" s="74"/>
      <c r="AC42" s="75"/>
      <c r="AD42" s="75"/>
      <c r="AE42" s="74"/>
      <c r="AF42" s="74"/>
      <c r="AG42" s="74"/>
      <c r="AH42" s="74"/>
      <c r="AI42" s="74"/>
      <c r="AJ42" s="76"/>
      <c r="AK42" s="76"/>
      <c r="AL42" s="77"/>
      <c r="AM42" s="77"/>
      <c r="AN42" s="160">
        <f t="shared" si="3"/>
        <v>0</v>
      </c>
      <c r="AO42" s="161">
        <f>SUM(C42:AM42)</f>
        <v>0</v>
      </c>
      <c r="AP42" s="168" t="s">
        <v>27</v>
      </c>
      <c r="AQ42" s="67"/>
      <c r="AR42" s="124"/>
      <c r="AS42" s="124"/>
      <c r="AT42" s="124"/>
      <c r="AU42" s="70"/>
    </row>
    <row r="43" spans="1:47" s="5" customFormat="1" ht="16.5" customHeight="1" thickBot="1" x14ac:dyDescent="0.3">
      <c r="A43" s="147"/>
      <c r="B43" s="149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1"/>
      <c r="AO43" s="78"/>
      <c r="AP43" s="79"/>
      <c r="AQ43" s="20"/>
      <c r="AR43" s="124"/>
      <c r="AS43" s="124"/>
      <c r="AT43" s="124"/>
      <c r="AU43" s="125"/>
    </row>
    <row r="44" spans="1:47" s="5" customFormat="1" ht="16.5" thickBot="1" x14ac:dyDescent="0.3">
      <c r="A44" s="2"/>
      <c r="B44" s="1"/>
      <c r="C44" s="6"/>
      <c r="D44" s="6"/>
      <c r="E44" s="6"/>
      <c r="F44" s="6"/>
      <c r="G44" s="6"/>
      <c r="H44" s="6"/>
      <c r="I44" s="6"/>
      <c r="J44" s="6"/>
      <c r="K44" s="6"/>
      <c r="L44" s="6"/>
      <c r="M44" s="1"/>
      <c r="N44" s="144" t="s">
        <v>27</v>
      </c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145"/>
      <c r="AB44" s="145"/>
      <c r="AC44" s="146"/>
      <c r="AD44" s="1"/>
      <c r="AE44" s="141" t="s">
        <v>26</v>
      </c>
      <c r="AF44" s="142"/>
      <c r="AG44" s="142"/>
      <c r="AH44" s="142"/>
      <c r="AI44" s="142"/>
      <c r="AJ44" s="142"/>
      <c r="AK44" s="143"/>
      <c r="AL44" s="2"/>
      <c r="AM44" s="2"/>
      <c r="AN44" s="2"/>
      <c r="AO44" s="2"/>
      <c r="AP44" s="1"/>
      <c r="AQ44" s="1"/>
      <c r="AR44" s="1"/>
      <c r="AS44" s="126"/>
      <c r="AU44" s="2"/>
    </row>
    <row r="45" spans="1:47" x14ac:dyDescent="0.25">
      <c r="B45" s="1"/>
      <c r="C45" s="127"/>
      <c r="D45" s="128" t="s">
        <v>28</v>
      </c>
      <c r="E45" s="128"/>
      <c r="F45" s="128"/>
      <c r="G45" s="128"/>
      <c r="H45" s="128"/>
      <c r="I45" s="128"/>
      <c r="J45" s="129"/>
      <c r="K45" s="6"/>
      <c r="L45" s="6"/>
      <c r="M45" s="1"/>
      <c r="N45" s="109" t="s">
        <v>30</v>
      </c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37">
        <f>AN6+AN9+AN12+AN15+AN18+AN21+AN24+AN27+AN30+AN33+AN36+AN39+AN42</f>
        <v>0</v>
      </c>
      <c r="AC45" s="138"/>
      <c r="AD45" s="9"/>
      <c r="AE45" s="103" t="s">
        <v>30</v>
      </c>
      <c r="AF45" s="104"/>
      <c r="AG45" s="104"/>
      <c r="AH45" s="104"/>
      <c r="AI45" s="105"/>
      <c r="AJ45" s="173">
        <f>AN5+AN8+AN11+AN14+AN17+AN20+AN23+AN26+AN29+AN32+AN35+AN38+AN41</f>
        <v>0</v>
      </c>
      <c r="AK45" s="174"/>
      <c r="AR45" s="1"/>
    </row>
    <row r="46" spans="1:47" ht="15.75" thickBot="1" x14ac:dyDescent="0.3">
      <c r="B46" s="1"/>
      <c r="C46" s="130"/>
      <c r="D46" s="131" t="s">
        <v>12</v>
      </c>
      <c r="E46" s="131"/>
      <c r="F46" s="131"/>
      <c r="G46" s="131"/>
      <c r="H46" s="131"/>
      <c r="I46" s="131"/>
      <c r="J46" s="132"/>
      <c r="K46" s="135"/>
      <c r="L46" s="135"/>
      <c r="M46" s="1"/>
      <c r="N46" s="95" t="s">
        <v>31</v>
      </c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139">
        <f>+AO6+AO9+AO12+AO42+AO39+AO36+AO30+AO27+AO33+AO21+AO18+AO24+AO15</f>
        <v>0</v>
      </c>
      <c r="AC46" s="140"/>
      <c r="AD46" s="8"/>
      <c r="AE46" s="106" t="s">
        <v>39</v>
      </c>
      <c r="AF46" s="107"/>
      <c r="AG46" s="107"/>
      <c r="AH46" s="107"/>
      <c r="AI46" s="108"/>
      <c r="AJ46" s="175">
        <f>+AO5+AO8+AO11+AO14+AO17+AO20+AO23+AO26+AO29+AO32+AO35+AO38+AO41</f>
        <v>0</v>
      </c>
      <c r="AK46" s="176"/>
      <c r="AL46" s="13"/>
      <c r="AM46" s="8"/>
    </row>
    <row r="47" spans="1:47" x14ac:dyDescent="0.25">
      <c r="B47" s="1"/>
      <c r="C47" s="171"/>
      <c r="D47" s="128" t="s">
        <v>38</v>
      </c>
      <c r="E47" s="128"/>
      <c r="F47" s="128"/>
      <c r="G47" s="128"/>
      <c r="H47" s="128"/>
      <c r="I47" s="128"/>
      <c r="J47" s="129"/>
      <c r="K47" s="136"/>
      <c r="L47" s="136"/>
      <c r="M47" s="1"/>
      <c r="N47" s="95" t="s">
        <v>32</v>
      </c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101">
        <v>1700</v>
      </c>
      <c r="AC47" s="102"/>
      <c r="AD47" s="1"/>
      <c r="AE47" s="1"/>
      <c r="AJ47" s="13"/>
      <c r="AK47" s="13"/>
    </row>
    <row r="48" spans="1:47" x14ac:dyDescent="0.25">
      <c r="B48" s="1"/>
      <c r="C48" s="172"/>
      <c r="D48" s="133" t="s">
        <v>29</v>
      </c>
      <c r="E48" s="133"/>
      <c r="F48" s="133"/>
      <c r="G48" s="133"/>
      <c r="H48" s="133"/>
      <c r="I48" s="133"/>
      <c r="J48" s="134"/>
      <c r="K48" s="6"/>
      <c r="L48" s="6"/>
      <c r="M48" s="1"/>
      <c r="N48" s="95" t="s">
        <v>33</v>
      </c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7">
        <f>+AB47*65/100</f>
        <v>1105</v>
      </c>
      <c r="AC48" s="98"/>
      <c r="AD48" s="1"/>
      <c r="AE48" s="1"/>
    </row>
    <row r="49" spans="2:44" x14ac:dyDescent="0.25">
      <c r="B49" s="1"/>
      <c r="M49" s="1"/>
      <c r="N49" s="95" t="s">
        <v>34</v>
      </c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9">
        <f>AB46/AB47</f>
        <v>0</v>
      </c>
      <c r="AC49" s="100"/>
      <c r="AD49" s="1"/>
      <c r="AE49" s="1"/>
    </row>
    <row r="50" spans="2:44" ht="15.75" thickBot="1" x14ac:dyDescent="0.3">
      <c r="B50" s="1"/>
      <c r="M50" s="1"/>
      <c r="N50" s="90" t="s">
        <v>13</v>
      </c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2"/>
      <c r="AB50" s="93">
        <f>+AB47-AB46</f>
        <v>1700</v>
      </c>
      <c r="AC50" s="94"/>
      <c r="AD50" s="1"/>
      <c r="AE50" s="1"/>
    </row>
    <row r="51" spans="2:44" x14ac:dyDescent="0.25">
      <c r="B51" s="1"/>
      <c r="R51" s="10"/>
      <c r="S51" s="10"/>
      <c r="T51" s="1"/>
      <c r="U51" s="1"/>
      <c r="V51" s="1"/>
      <c r="W51" s="1"/>
      <c r="X51" s="1"/>
      <c r="Y51" s="1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</row>
    <row r="52" spans="2:44" x14ac:dyDescent="0.25">
      <c r="B52" s="1"/>
      <c r="Q52" s="11"/>
      <c r="R52" s="12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1"/>
      <c r="AQ52" s="1"/>
    </row>
    <row r="53" spans="2:44" x14ac:dyDescent="0.25">
      <c r="T53" s="4"/>
      <c r="U53" s="4"/>
      <c r="V53" s="4"/>
      <c r="W53" s="4"/>
      <c r="X53" s="4"/>
      <c r="AO53" s="4"/>
      <c r="AR53" s="1"/>
    </row>
    <row r="54" spans="2:44" x14ac:dyDescent="0.25"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3"/>
      <c r="AL54" s="3"/>
      <c r="AM54" s="3"/>
      <c r="AN54" s="3"/>
    </row>
    <row r="55" spans="2:44" x14ac:dyDescent="0.25"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3"/>
      <c r="AM55" s="3"/>
      <c r="AN55" s="3"/>
      <c r="AO55" s="3"/>
    </row>
    <row r="56" spans="2:44" x14ac:dyDescent="0.25"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3"/>
      <c r="AM56" s="3"/>
      <c r="AN56" s="3"/>
      <c r="AO56" s="3"/>
      <c r="AP56" s="1"/>
      <c r="AQ56" s="1"/>
    </row>
    <row r="57" spans="2:44" x14ac:dyDescent="0.25">
      <c r="AP57" s="1"/>
      <c r="AQ57" s="1"/>
    </row>
    <row r="58" spans="2:44" x14ac:dyDescent="0.25">
      <c r="AP58" s="1"/>
      <c r="AQ58" s="1"/>
    </row>
  </sheetData>
  <mergeCells count="39">
    <mergeCell ref="A3:A24"/>
    <mergeCell ref="D45:J45"/>
    <mergeCell ref="D46:J46"/>
    <mergeCell ref="D47:J47"/>
    <mergeCell ref="D48:J48"/>
    <mergeCell ref="A25:A42"/>
    <mergeCell ref="B19:B21"/>
    <mergeCell ref="B22:B24"/>
    <mergeCell ref="B28:B30"/>
    <mergeCell ref="B31:B33"/>
    <mergeCell ref="B34:B36"/>
    <mergeCell ref="B37:B39"/>
    <mergeCell ref="B40:B42"/>
    <mergeCell ref="B25:B27"/>
    <mergeCell ref="AE44:AK44"/>
    <mergeCell ref="N47:AA47"/>
    <mergeCell ref="AB47:AC47"/>
    <mergeCell ref="AB45:AC45"/>
    <mergeCell ref="AE45:AI45"/>
    <mergeCell ref="AJ45:AK45"/>
    <mergeCell ref="AE46:AI46"/>
    <mergeCell ref="AJ46:AK46"/>
    <mergeCell ref="N45:AA45"/>
    <mergeCell ref="N44:AC44"/>
    <mergeCell ref="N50:AA50"/>
    <mergeCell ref="AB50:AC50"/>
    <mergeCell ref="N48:AA48"/>
    <mergeCell ref="AB48:AC48"/>
    <mergeCell ref="N49:AA49"/>
    <mergeCell ref="AB49:AC49"/>
    <mergeCell ref="N46:AA46"/>
    <mergeCell ref="AB46:AC46"/>
    <mergeCell ref="R1:AO1"/>
    <mergeCell ref="B13:B15"/>
    <mergeCell ref="B16:B18"/>
    <mergeCell ref="A1:Q1"/>
    <mergeCell ref="B10:B12"/>
    <mergeCell ref="B7:B9"/>
    <mergeCell ref="B4:B6"/>
  </mergeCells>
  <pageMargins left="0.7" right="0.7" top="1.1758333333333333" bottom="0.75" header="0.3" footer="0.3"/>
  <pageSetup paperSize="8" scale="77" orientation="landscape" r:id="rId1"/>
  <headerFooter>
    <oddHeader>&amp;L&amp;G&amp;R&amp;G</oddHeader>
    <oddFooter>&amp;L&amp;A&amp;C&amp;P / &amp;N&amp;R&amp;D</oddFooter>
  </headerFooter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2116D8DAED9741B76084094A5B0F4E" ma:contentTypeVersion="11" ma:contentTypeDescription="Create a new document." ma:contentTypeScope="" ma:versionID="9557d7f340116de99f49d42e920bfb4e">
  <xsd:schema xmlns:xsd="http://www.w3.org/2001/XMLSchema" xmlns:xs="http://www.w3.org/2001/XMLSchema" xmlns:p="http://schemas.microsoft.com/office/2006/metadata/properties" xmlns:ns3="56527203-c6ad-4864-8731-19ce1ba3ed3c" xmlns:ns4="3dbfa3f7-e3cd-4907-8a16-54532ca91461" targetNamespace="http://schemas.microsoft.com/office/2006/metadata/properties" ma:root="true" ma:fieldsID="f3db0d38172347d2e95e13988613a12d" ns3:_="" ns4:_="">
    <xsd:import namespace="56527203-c6ad-4864-8731-19ce1ba3ed3c"/>
    <xsd:import namespace="3dbfa3f7-e3cd-4907-8a16-54532ca9146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527203-c6ad-4864-8731-19ce1ba3ed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bfa3f7-e3cd-4907-8a16-54532ca9146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0592A4-83D9-435B-8DAF-4412E3AA2D2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E8352F-2BAE-485D-A7B4-7ED3F24C5037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3dbfa3f7-e3cd-4907-8a16-54532ca91461"/>
    <ds:schemaRef ds:uri="56527203-c6ad-4864-8731-19ce1ba3ed3c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597E521-279A-44E6-B43D-242DA29A94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527203-c6ad-4864-8731-19ce1ba3ed3c"/>
    <ds:schemaRef ds:uri="3dbfa3f7-e3cd-4907-8a16-54532ca914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2026-27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irrikan j</dc:creator>
  <cp:lastModifiedBy>Jon Azkuna Diez</cp:lastModifiedBy>
  <cp:lastPrinted>2021-06-30T12:31:56Z</cp:lastPrinted>
  <dcterms:created xsi:type="dcterms:W3CDTF">2020-10-16T13:09:21Z</dcterms:created>
  <dcterms:modified xsi:type="dcterms:W3CDTF">2026-01-21T09:14:12Z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0x010100412116D8DAED9741B76084094A5B0F4E</vt:lpwstr>
  </property>
</Properties>
</file>